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8288743D-3C44-4838-873D-A60E1025AB3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  <c r="B20" i="1" l="1"/>
  <c r="C13" i="1" l="1"/>
  <c r="C14" i="1"/>
  <c r="C15" i="1"/>
  <c r="C16" i="1"/>
  <c r="C17" i="1"/>
  <c r="C18" i="1"/>
  <c r="C12" i="1"/>
  <c r="D15" i="1" l="1"/>
  <c r="E15" i="1" s="1"/>
  <c r="D14" i="1"/>
  <c r="E14" i="1"/>
  <c r="C20" i="1"/>
  <c r="D12" i="1"/>
  <c r="E12" i="1"/>
  <c r="D18" i="1"/>
  <c r="E18" i="1" s="1"/>
  <c r="D17" i="1"/>
  <c r="E17" i="1" s="1"/>
  <c r="D16" i="1"/>
  <c r="E16" i="1"/>
  <c r="D13" i="1"/>
  <c r="E13" i="1"/>
  <c r="D20" i="1" l="1"/>
  <c r="E20" i="1"/>
</calcChain>
</file>

<file path=xl/sharedStrings.xml><?xml version="1.0" encoding="utf-8"?>
<sst xmlns="http://schemas.openxmlformats.org/spreadsheetml/2006/main" count="27" uniqueCount="24">
  <si>
    <t>PAYE</t>
  </si>
  <si>
    <t>Schoeman A</t>
  </si>
  <si>
    <t>Nanny P</t>
  </si>
  <si>
    <t>Buchner C</t>
  </si>
  <si>
    <t>Skota N</t>
  </si>
  <si>
    <t>Mavakala P</t>
  </si>
  <si>
    <t>Mentoor D</t>
  </si>
  <si>
    <t>MSE MANUFACTURERS LIMITED</t>
  </si>
  <si>
    <t>SALARY SHEET</t>
  </si>
  <si>
    <t>NAME</t>
  </si>
  <si>
    <t>HOURS</t>
  </si>
  <si>
    <t>WORKED</t>
  </si>
  <si>
    <t>GROSS</t>
  </si>
  <si>
    <t>SALARY</t>
  </si>
  <si>
    <t>NET</t>
  </si>
  <si>
    <t>Davids N</t>
  </si>
  <si>
    <t>TOTAL</t>
  </si>
  <si>
    <t>ü</t>
  </si>
  <si>
    <t>Format</t>
  </si>
  <si>
    <t>Column width</t>
  </si>
  <si>
    <t>lines/border</t>
  </si>
  <si>
    <t>[10] marks</t>
  </si>
  <si>
    <t>Student ID number</t>
  </si>
  <si>
    <t>Correct formulae/Answers: 7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</si>
</sst>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yyyy\/mm\/dd"/>
    <numFmt numFmtId="165" formatCode="[$-1C09]dd\ mmmm\ yyyy;@"/>
    <numFmt numFmtId="166" formatCode="[$R-1C09]\ #,##0.00;[$R-1C09]\ \-#,##0.00"/>
    <numFmt numFmtId="167" formatCode="_ [$R-1C09]\ * #,##0.00_ ;_ [$R-1C09]\ * \-#,##0.00_ ;_ [$R-1C09]\ * &quot;-&quot;??_ ;_ @_ "/>
  </numFmts>
  <fonts count="8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166" fontId="0" fillId="0" borderId="0" xfId="0" applyNumberForma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0" fillId="0" borderId="4" xfId="0" applyFont="1" applyBorder="1" applyAlignment="1"/>
    <xf numFmtId="164" fontId="0" fillId="0" borderId="4" xfId="0" applyNumberFormat="1" applyFont="1" applyBorder="1" applyAlignment="1"/>
    <xf numFmtId="0" fontId="0" fillId="0" borderId="4" xfId="0" applyBorder="1"/>
    <xf numFmtId="166" fontId="0" fillId="0" borderId="5" xfId="0" applyNumberFormat="1" applyBorder="1"/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167" fontId="0" fillId="0" borderId="10" xfId="0" applyNumberFormat="1" applyFont="1" applyBorder="1"/>
    <xf numFmtId="167" fontId="0" fillId="0" borderId="11" xfId="0" applyNumberFormat="1" applyFont="1" applyBorder="1"/>
    <xf numFmtId="0" fontId="5" fillId="0" borderId="9" xfId="0" applyFont="1" applyFill="1" applyBorder="1"/>
    <xf numFmtId="0" fontId="0" fillId="2" borderId="0" xfId="0" applyFill="1"/>
    <xf numFmtId="0" fontId="1" fillId="2" borderId="0" xfId="0" applyFont="1" applyFill="1" applyAlignment="1"/>
    <xf numFmtId="0" fontId="3" fillId="2" borderId="0" xfId="0" applyFont="1" applyFill="1" applyAlignment="1">
      <alignment horizontal="right"/>
    </xf>
    <xf numFmtId="0" fontId="1" fillId="2" borderId="0" xfId="0" applyFont="1" applyFill="1"/>
    <xf numFmtId="0" fontId="6" fillId="0" borderId="0" xfId="0" applyFont="1" applyBorder="1"/>
    <xf numFmtId="165" fontId="0" fillId="0" borderId="4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18</xdr:row>
      <xdr:rowOff>0</xdr:rowOff>
    </xdr:from>
    <xdr:to>
      <xdr:col>2</xdr:col>
      <xdr:colOff>689175</xdr:colOff>
      <xdr:row>18</xdr:row>
      <xdr:rowOff>180000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33575" y="3171825"/>
          <a:ext cx="432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  <xdr:twoCellAnchor>
    <xdr:from>
      <xdr:col>3</xdr:col>
      <xdr:colOff>342900</xdr:colOff>
      <xdr:row>18</xdr:row>
      <xdr:rowOff>0</xdr:rowOff>
    </xdr:from>
    <xdr:to>
      <xdr:col>3</xdr:col>
      <xdr:colOff>522900</xdr:colOff>
      <xdr:row>18</xdr:row>
      <xdr:rowOff>180000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762250" y="3171825"/>
          <a:ext cx="180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19049</xdr:colOff>
      <xdr:row>19</xdr:row>
      <xdr:rowOff>0</xdr:rowOff>
    </xdr:from>
    <xdr:to>
      <xdr:col>5</xdr:col>
      <xdr:colOff>523875</xdr:colOff>
      <xdr:row>20</xdr:row>
      <xdr:rowOff>28575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4000499" y="3429000"/>
          <a:ext cx="504826" cy="1905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ZA" sz="1100">
              <a:solidFill>
                <a:schemeClr val="dk1"/>
              </a:solidFill>
              <a:latin typeface="Wingdings" pitchFamily="2" charset="2"/>
              <a:ea typeface="+mn-ea"/>
              <a:cs typeface="+mn-cs"/>
            </a:rPr>
            <a:t>üü</a:t>
          </a:r>
        </a:p>
        <a:p>
          <a:pPr algn="l"/>
          <a:endParaRPr lang="en-ZA" sz="1100">
            <a:latin typeface="Wingdings" pitchFamily="2" charset="2"/>
          </a:endParaRPr>
        </a:p>
      </xdr:txBody>
    </xdr:sp>
    <xdr:clientData/>
  </xdr:twoCellAnchor>
  <xdr:twoCellAnchor>
    <xdr:from>
      <xdr:col>4</xdr:col>
      <xdr:colOff>247650</xdr:colOff>
      <xdr:row>18</xdr:row>
      <xdr:rowOff>0</xdr:rowOff>
    </xdr:from>
    <xdr:to>
      <xdr:col>4</xdr:col>
      <xdr:colOff>679650</xdr:colOff>
      <xdr:row>18</xdr:row>
      <xdr:rowOff>180000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333750" y="3171825"/>
          <a:ext cx="432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Normal="100" workbookViewId="0">
      <selection activeCell="G16" sqref="G16"/>
    </sheetView>
  </sheetViews>
  <sheetFormatPr defaultRowHeight="12.75" x14ac:dyDescent="0.2"/>
  <cols>
    <col min="1" max="1" width="17.7109375" style="2" customWidth="1"/>
    <col min="2" max="2" width="9.28515625" style="2" customWidth="1"/>
    <col min="3" max="3" width="11.140625" style="2" bestFit="1" customWidth="1"/>
    <col min="4" max="4" width="9.85546875" style="2" customWidth="1"/>
    <col min="5" max="5" width="11.7109375" style="2" customWidth="1"/>
    <col min="6" max="7" width="9.140625" style="2"/>
    <col min="8" max="8" width="10.42578125" style="2" customWidth="1"/>
    <col min="9" max="16384" width="9.140625" style="2"/>
  </cols>
  <sheetData>
    <row r="1" spans="1:6" x14ac:dyDescent="0.2">
      <c r="A1" s="25" t="s">
        <v>22</v>
      </c>
    </row>
    <row r="3" spans="1:6" ht="20.100000000000001" customHeight="1" x14ac:dyDescent="0.25">
      <c r="A3" s="27" t="s">
        <v>7</v>
      </c>
      <c r="B3" s="28"/>
      <c r="C3" s="28"/>
      <c r="D3" s="28"/>
      <c r="E3" s="29"/>
      <c r="F3" s="1"/>
    </row>
    <row r="4" spans="1:6" ht="20.100000000000001" customHeight="1" x14ac:dyDescent="0.3">
      <c r="A4" s="5"/>
      <c r="B4" s="3"/>
      <c r="C4" s="3"/>
      <c r="D4" s="3"/>
      <c r="E4" s="6"/>
      <c r="F4" s="1"/>
    </row>
    <row r="5" spans="1:6" ht="15.75" x14ac:dyDescent="0.25">
      <c r="A5" s="30" t="s">
        <v>8</v>
      </c>
      <c r="B5" s="31"/>
      <c r="C5" s="31"/>
      <c r="D5" s="31"/>
      <c r="E5" s="32"/>
      <c r="F5" s="1"/>
    </row>
    <row r="6" spans="1:6" ht="15" x14ac:dyDescent="0.25">
      <c r="A6" s="8"/>
      <c r="E6" s="7"/>
      <c r="F6" s="1"/>
    </row>
    <row r="7" spans="1:6" ht="15" x14ac:dyDescent="0.25">
      <c r="A7" s="26">
        <f ca="1">TODAY()</f>
        <v>43794</v>
      </c>
      <c r="E7" s="7"/>
      <c r="F7" s="1"/>
    </row>
    <row r="8" spans="1:6" ht="15" x14ac:dyDescent="0.25">
      <c r="A8" s="9"/>
      <c r="E8" s="7"/>
      <c r="F8" s="1"/>
    </row>
    <row r="9" spans="1:6" ht="15" x14ac:dyDescent="0.25">
      <c r="A9" s="12" t="s">
        <v>9</v>
      </c>
      <c r="B9" s="13" t="s">
        <v>10</v>
      </c>
      <c r="C9" s="13" t="s">
        <v>12</v>
      </c>
      <c r="D9" s="13" t="s">
        <v>0</v>
      </c>
      <c r="E9" s="14" t="s">
        <v>14</v>
      </c>
      <c r="F9" s="1"/>
    </row>
    <row r="10" spans="1:6" ht="15" x14ac:dyDescent="0.25">
      <c r="A10" s="15"/>
      <c r="B10" s="16" t="s">
        <v>11</v>
      </c>
      <c r="C10" s="16" t="s">
        <v>13</v>
      </c>
      <c r="D10" s="16"/>
      <c r="E10" s="17" t="s">
        <v>13</v>
      </c>
      <c r="F10" s="1"/>
    </row>
    <row r="11" spans="1:6" x14ac:dyDescent="0.2">
      <c r="A11" s="10"/>
      <c r="E11" s="7"/>
    </row>
    <row r="12" spans="1:6" x14ac:dyDescent="0.2">
      <c r="A12" s="10" t="s">
        <v>3</v>
      </c>
      <c r="B12" s="2">
        <v>55</v>
      </c>
      <c r="C12" s="4">
        <f>B12*20</f>
        <v>1100</v>
      </c>
      <c r="D12" s="4">
        <f>C12*8%</f>
        <v>88</v>
      </c>
      <c r="E12" s="11">
        <f>C12-D12</f>
        <v>1012</v>
      </c>
    </row>
    <row r="13" spans="1:6" x14ac:dyDescent="0.2">
      <c r="A13" s="10" t="s">
        <v>15</v>
      </c>
      <c r="B13" s="2">
        <v>45</v>
      </c>
      <c r="C13" s="4">
        <f t="shared" ref="C13:C18" si="0">B13*20</f>
        <v>900</v>
      </c>
      <c r="D13" s="4">
        <f t="shared" ref="D13:D18" si="1">C13*8%</f>
        <v>72</v>
      </c>
      <c r="E13" s="11">
        <f t="shared" ref="E13:E18" si="2">C13-D13</f>
        <v>828</v>
      </c>
    </row>
    <row r="14" spans="1:6" x14ac:dyDescent="0.2">
      <c r="A14" s="10" t="s">
        <v>5</v>
      </c>
      <c r="B14" s="2">
        <v>42</v>
      </c>
      <c r="C14" s="4">
        <f t="shared" si="0"/>
        <v>840</v>
      </c>
      <c r="D14" s="4">
        <f t="shared" si="1"/>
        <v>67.2</v>
      </c>
      <c r="E14" s="11">
        <f t="shared" si="2"/>
        <v>772.8</v>
      </c>
    </row>
    <row r="15" spans="1:6" x14ac:dyDescent="0.2">
      <c r="A15" s="10" t="s">
        <v>6</v>
      </c>
      <c r="B15" s="2">
        <v>40</v>
      </c>
      <c r="C15" s="4">
        <f t="shared" si="0"/>
        <v>800</v>
      </c>
      <c r="D15" s="4">
        <f t="shared" si="1"/>
        <v>64</v>
      </c>
      <c r="E15" s="11">
        <f t="shared" si="2"/>
        <v>736</v>
      </c>
    </row>
    <row r="16" spans="1:6" x14ac:dyDescent="0.2">
      <c r="A16" s="10" t="s">
        <v>2</v>
      </c>
      <c r="B16" s="2">
        <v>60</v>
      </c>
      <c r="C16" s="4">
        <f t="shared" si="0"/>
        <v>1200</v>
      </c>
      <c r="D16" s="4">
        <f t="shared" si="1"/>
        <v>96</v>
      </c>
      <c r="E16" s="11">
        <f t="shared" si="2"/>
        <v>1104</v>
      </c>
    </row>
    <row r="17" spans="1:8" x14ac:dyDescent="0.2">
      <c r="A17" s="10" t="s">
        <v>1</v>
      </c>
      <c r="B17" s="2">
        <v>50</v>
      </c>
      <c r="C17" s="4">
        <f t="shared" si="0"/>
        <v>1000</v>
      </c>
      <c r="D17" s="4">
        <f t="shared" si="1"/>
        <v>80</v>
      </c>
      <c r="E17" s="11">
        <f t="shared" si="2"/>
        <v>920</v>
      </c>
    </row>
    <row r="18" spans="1:8" x14ac:dyDescent="0.2">
      <c r="A18" s="10" t="s">
        <v>4</v>
      </c>
      <c r="B18" s="2">
        <v>48</v>
      </c>
      <c r="C18" s="4">
        <f t="shared" si="0"/>
        <v>960</v>
      </c>
      <c r="D18" s="4">
        <f t="shared" si="1"/>
        <v>76.8</v>
      </c>
      <c r="E18" s="11">
        <f t="shared" si="2"/>
        <v>883.2</v>
      </c>
    </row>
    <row r="19" spans="1:8" x14ac:dyDescent="0.2">
      <c r="A19" s="10"/>
      <c r="C19" s="4"/>
      <c r="D19" s="4"/>
      <c r="E19" s="11"/>
    </row>
    <row r="20" spans="1:8" x14ac:dyDescent="0.2">
      <c r="A20" s="20" t="s">
        <v>16</v>
      </c>
      <c r="B20" s="18">
        <f>SUM(B12:B18)</f>
        <v>340</v>
      </c>
      <c r="C20" s="18">
        <f t="shared" ref="C20:E20" si="3">SUM(C12:C18)</f>
        <v>6800</v>
      </c>
      <c r="D20" s="18">
        <f t="shared" si="3"/>
        <v>544</v>
      </c>
      <c r="E20" s="19">
        <f t="shared" si="3"/>
        <v>6256</v>
      </c>
    </row>
    <row r="23" spans="1:8" ht="15" x14ac:dyDescent="0.25">
      <c r="D23" s="21"/>
      <c r="E23" s="22" t="s">
        <v>23</v>
      </c>
      <c r="F23" s="21"/>
      <c r="G23" s="21"/>
      <c r="H23" s="21"/>
    </row>
    <row r="24" spans="1:8" ht="15" x14ac:dyDescent="0.25">
      <c r="D24" s="23"/>
      <c r="E24" s="24"/>
      <c r="F24" s="21"/>
      <c r="G24" s="21"/>
      <c r="H24" s="21"/>
    </row>
    <row r="25" spans="1:8" ht="15" x14ac:dyDescent="0.25">
      <c r="D25" s="23" t="s">
        <v>17</v>
      </c>
      <c r="E25" s="24" t="s">
        <v>18</v>
      </c>
      <c r="F25" s="21"/>
      <c r="G25" s="21"/>
      <c r="H25" s="21"/>
    </row>
    <row r="26" spans="1:8" ht="15" x14ac:dyDescent="0.25">
      <c r="D26" s="23" t="s">
        <v>17</v>
      </c>
      <c r="E26" s="24" t="s">
        <v>19</v>
      </c>
      <c r="F26" s="21"/>
      <c r="G26" s="21"/>
      <c r="H26" s="21"/>
    </row>
    <row r="27" spans="1:8" ht="15" x14ac:dyDescent="0.25">
      <c r="D27" s="23" t="s">
        <v>17</v>
      </c>
      <c r="E27" s="24" t="s">
        <v>20</v>
      </c>
      <c r="F27" s="21"/>
      <c r="G27" s="21"/>
      <c r="H27" s="21"/>
    </row>
    <row r="28" spans="1:8" x14ac:dyDescent="0.2">
      <c r="D28" s="21"/>
      <c r="E28" s="21"/>
      <c r="F28" s="21"/>
      <c r="G28" s="21"/>
      <c r="H28" s="21"/>
    </row>
    <row r="29" spans="1:8" ht="15" x14ac:dyDescent="0.25">
      <c r="D29" s="21"/>
      <c r="E29" s="21"/>
      <c r="F29" s="21"/>
      <c r="G29" s="21"/>
      <c r="H29" s="24" t="s">
        <v>21</v>
      </c>
    </row>
  </sheetData>
  <sortState ref="A10:E16">
    <sortCondition ref="A10"/>
  </sortState>
  <mergeCells count="2"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2012-10-25T13:35:03Z</cp:lastPrinted>
  <dcterms:created xsi:type="dcterms:W3CDTF">2009-12-27T04:51:27Z</dcterms:created>
  <dcterms:modified xsi:type="dcterms:W3CDTF">2019-11-25T09:15:12Z</dcterms:modified>
</cp:coreProperties>
</file>