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Acer\Desktop\XL N5 CHRIS\N5 Christine XL Charts SEP\N5 XL Activities\"/>
    </mc:Choice>
  </mc:AlternateContent>
  <xr:revisionPtr revIDLastSave="0" documentId="13_ncr:1_{A892C324-0377-48F0-A2D5-59C29B490674}" xr6:coauthVersionLast="45" xr6:coauthVersionMax="45" xr10:uidLastSave="{00000000-0000-0000-0000-000000000000}"/>
  <bookViews>
    <workbookView xWindow="-108" yWindow="-108" windowWidth="23256" windowHeight="12576" xr2:uid="{00000000-000D-0000-FFFF-FFFF00000000}"/>
  </bookViews>
  <sheets>
    <sheet name="Services" sheetId="1" r:id="rId1"/>
    <sheet name="Income" sheetId="2" r:id="rId2"/>
    <sheet name="Answer" sheetId="6" state="hidden" r:id="rId3"/>
    <sheet name="Summary" sheetId="4" r:id="rId4"/>
    <sheet name="Summary " sheetId="8" state="hidden" r:id="rId5"/>
    <sheet name="Comparison" sheetId="5" r:id="rId6"/>
    <sheet name="Comparison answer" sheetId="9" state="hidden" r:id="rId7"/>
  </sheets>
  <calcPr calcId="181029"/>
  <customWorkbookViews>
    <customWorkbookView name="Marianne - Personal View" guid="{44930C98-FA21-4B71-B19E-F7B1BF3F4E01}" mergeInterval="0" personalView="1" maximized="1" xWindow="1" yWindow="1" windowWidth="1362" windowHeight="538" activeSheetId="1"/>
    <customWorkbookView name="Marianne Lubbe - Personal View" guid="{257C7A2A-6D4D-4E0A-8B33-E65DB7750A94}" mergeInterval="0" personalView="1" maximized="1" xWindow="-8" yWindow="-8" windowWidth="1382" windowHeight="744" activeSheetId="3"/>
    <customWorkbookView name="Thulani - Personal View" guid="{AE1BA47A-5EA4-46EB-A5EA-3B94B2FFDAF1}" mergeInterval="0" personalView="1" maximized="1" xWindow="-8" yWindow="-8" windowWidth="1382" windowHeight="744" activeSheetId="3"/>
  </customWorkbookViews>
</workbook>
</file>

<file path=xl/calcChain.xml><?xml version="1.0" encoding="utf-8"?>
<calcChain xmlns="http://schemas.openxmlformats.org/spreadsheetml/2006/main">
  <c r="C5" i="9" l="1"/>
  <c r="B5" i="9"/>
  <c r="B5" i="8"/>
  <c r="B4" i="8"/>
  <c r="B3" i="8"/>
  <c r="B7" i="8" s="1"/>
  <c r="B11" i="6"/>
  <c r="G8" i="6"/>
  <c r="F8" i="6"/>
  <c r="E8" i="6"/>
  <c r="D8" i="6"/>
  <c r="C8" i="6"/>
  <c r="B8" i="6"/>
  <c r="F3" i="1" l="1"/>
  <c r="C5" i="5" l="1"/>
  <c r="B5" i="5"/>
</calcChain>
</file>

<file path=xl/sharedStrings.xml><?xml version="1.0" encoding="utf-8"?>
<sst xmlns="http://schemas.openxmlformats.org/spreadsheetml/2006/main" count="89" uniqueCount="53">
  <si>
    <t>Price</t>
  </si>
  <si>
    <t>Services</t>
  </si>
  <si>
    <t>Girls Haircut</t>
  </si>
  <si>
    <t>Boys Haircut</t>
  </si>
  <si>
    <t>Highlights - long hair</t>
  </si>
  <si>
    <t>Highlights - short hair</t>
  </si>
  <si>
    <t>Cut</t>
  </si>
  <si>
    <t>Straitening</t>
  </si>
  <si>
    <t>Cut and Blow-dry</t>
  </si>
  <si>
    <t>Mask Treatment</t>
  </si>
  <si>
    <t>January</t>
  </si>
  <si>
    <t>February</t>
  </si>
  <si>
    <t>March</t>
  </si>
  <si>
    <t>April</t>
  </si>
  <si>
    <t>May</t>
  </si>
  <si>
    <t>June</t>
  </si>
  <si>
    <t>Hair Products</t>
  </si>
  <si>
    <t>Treatments</t>
  </si>
  <si>
    <t>Total</t>
  </si>
  <si>
    <t>Summary: January - June</t>
  </si>
  <si>
    <t>Eco Green Hair Stylist</t>
  </si>
  <si>
    <t>TOTAL</t>
  </si>
  <si>
    <t>Use VLOOKUP to get the price of Straitening</t>
  </si>
  <si>
    <t xml:space="preserve">Calculate the Total for each month </t>
  </si>
  <si>
    <t>Use the Linking sheet features in Excel to callculate the Sales for the six months period</t>
  </si>
  <si>
    <t>2020</t>
  </si>
  <si>
    <t>2019</t>
  </si>
  <si>
    <t>Comparison of sales during the lockdown period:  2020</t>
  </si>
  <si>
    <t>YEAR</t>
  </si>
  <si>
    <t>Calculate the Total Sales</t>
  </si>
  <si>
    <t xml:space="preserve">Click on the Summary sheet </t>
  </si>
  <si>
    <t>Grand Total</t>
  </si>
  <si>
    <t>Total for Period</t>
  </si>
  <si>
    <t xml:space="preserve">Verify the Total for Period </t>
  </si>
  <si>
    <t>Total for period</t>
  </si>
  <si>
    <t>Click on the Income sheet and follow the instructions</t>
  </si>
  <si>
    <t>Select the sheet Comparison and follow the instructions</t>
  </si>
  <si>
    <t xml:space="preserve">     There are different ways we could make the HairStylist sales more noticeable. For example:</t>
  </si>
  <si>
    <t xml:space="preserve">       -  You could select the data and create a chart, which will make the data more visual.</t>
  </si>
  <si>
    <t>Which year had higher sales: 2019 or2020?  Which chart gives the best reading?</t>
  </si>
  <si>
    <t>What is the solution?  Have a group discussion in class.</t>
  </si>
  <si>
    <t>Answer the following questions about the data in each of these charts:</t>
  </si>
  <si>
    <t xml:space="preserve">To make effective visualization colour choices, you need to take a number of factors into consideration. </t>
  </si>
  <si>
    <t xml:space="preserve">    -  Could the colors be distinguished from one another if they were reprinted in black and white, for example the line graph?</t>
  </si>
  <si>
    <t xml:space="preserve">   -  Do consider if a person cannot distinguish between colours - what is the solution?</t>
  </si>
  <si>
    <t xml:space="preserve">Which chart visualize the data the best?  Explain your answer.  </t>
  </si>
  <si>
    <t xml:space="preserve">Although this spreadsheet gives us an answer, it is not very easy to read. To show the data in compelling ways, with formatting, sparklines, and tables to better understand your data. </t>
  </si>
  <si>
    <t xml:space="preserve">       -  You could add conditional formatting to make the highest sales cells in red.</t>
  </si>
  <si>
    <t>Which example make dthe HairStylist more noticeable:  the charts or donditional formatting &gt; than 68 000</t>
  </si>
  <si>
    <t>Scenario:</t>
  </si>
  <si>
    <t>In the line graph it is quite clear that there was a big slump in 2020 from March to April.</t>
  </si>
  <si>
    <t>The line graph visualize the sales better The conditional formatting shows the months of sales higer than 68 000but not the other sales as in the chart.</t>
  </si>
  <si>
    <t>There are numerous ways to make a chart visually clear is if it is black &amp; white or people who cannot distinguish between certain colours.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</si>
</sst>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5" formatCode="_-* #,##0_-;\-* #,##0_-;_-* &quot;-&quot;??_-;_-@_-"/>
    <numFmt numFmtId="169" formatCode="&quot;R&quot;#,##0.00"/>
  </numFmts>
  <fonts count="9" x14ac:knownFonts="1">
    <font>
      <sz val="11"/>
      <color theme="1"/>
      <name val="Calibri"/>
      <family val="2"/>
      <scheme val="minor"/>
    </font>
    <font>
      <b/>
      <sz val="11"/>
      <color theme="1"/>
      <name val="Calibri"/>
      <family val="2"/>
      <scheme val="minor"/>
    </font>
    <font>
      <b/>
      <sz val="11"/>
      <color theme="6" tint="-0.499984740745262"/>
      <name val="Calibri"/>
      <family val="2"/>
      <scheme val="minor"/>
    </font>
    <font>
      <sz val="11"/>
      <color theme="1"/>
      <name val="Calibri"/>
      <family val="2"/>
      <scheme val="minor"/>
    </font>
    <font>
      <b/>
      <sz val="12"/>
      <color theme="1"/>
      <name val="Calibri"/>
      <family val="2"/>
      <scheme val="minor"/>
    </font>
    <font>
      <b/>
      <sz val="14"/>
      <color theme="1"/>
      <name val="Calibri"/>
      <family val="2"/>
      <scheme val="minor"/>
    </font>
    <font>
      <sz val="10"/>
      <color rgb="FF000000"/>
      <name val="Times New Roman"/>
      <family val="1"/>
    </font>
    <font>
      <sz val="11"/>
      <color rgb="FF000000"/>
      <name val="Times New Roman"/>
      <family val="1"/>
    </font>
    <font>
      <sz val="11"/>
      <color theme="1"/>
      <name val="Times New Roman"/>
      <family val="1"/>
    </font>
  </fonts>
  <fills count="9">
    <fill>
      <patternFill patternType="none"/>
    </fill>
    <fill>
      <patternFill patternType="gray125"/>
    </fill>
    <fill>
      <patternFill patternType="solid">
        <fgColor theme="8"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rgb="FFFFFF00"/>
        <bgColor indexed="64"/>
      </patternFill>
    </fill>
  </fills>
  <borders count="2">
    <border>
      <left/>
      <right/>
      <top/>
      <bottom/>
      <diagonal/>
    </border>
    <border>
      <left/>
      <right/>
      <top style="thin">
        <color indexed="64"/>
      </top>
      <bottom style="thin">
        <color indexed="64"/>
      </bottom>
      <diagonal/>
    </border>
  </borders>
  <cellStyleXfs count="2">
    <xf numFmtId="0" fontId="0" fillId="0" borderId="0"/>
    <xf numFmtId="43" fontId="3" fillId="0" borderId="0" applyFont="0" applyFill="0" applyBorder="0" applyAlignment="0" applyProtection="0"/>
  </cellStyleXfs>
  <cellXfs count="33">
    <xf numFmtId="0" fontId="0" fillId="0" borderId="0" xfId="0"/>
    <xf numFmtId="0" fontId="0" fillId="0" borderId="0" xfId="0" applyAlignment="1">
      <alignment vertical="center"/>
    </xf>
    <xf numFmtId="0" fontId="1" fillId="0" borderId="0" xfId="0" applyFont="1" applyAlignment="1">
      <alignment vertical="center"/>
    </xf>
    <xf numFmtId="0" fontId="0" fillId="0" borderId="0" xfId="0" applyAlignment="1">
      <alignment horizontal="center" vertical="center"/>
    </xf>
    <xf numFmtId="0" fontId="0" fillId="0" borderId="1" xfId="0" applyBorder="1"/>
    <xf numFmtId="165" fontId="0" fillId="0" borderId="0" xfId="1" applyNumberFormat="1" applyFont="1"/>
    <xf numFmtId="0" fontId="1" fillId="0" borderId="1" xfId="0" applyFont="1" applyBorder="1" applyAlignment="1">
      <alignment horizontal="right"/>
    </xf>
    <xf numFmtId="0" fontId="5" fillId="3" borderId="0" xfId="0" applyFont="1" applyFill="1" applyAlignment="1">
      <alignment horizontal="center"/>
    </xf>
    <xf numFmtId="0" fontId="4" fillId="0" borderId="0" xfId="0" applyFont="1" applyAlignment="1">
      <alignment horizontal="center"/>
    </xf>
    <xf numFmtId="169" fontId="0" fillId="0" borderId="0" xfId="1" applyNumberFormat="1" applyFont="1"/>
    <xf numFmtId="169" fontId="0" fillId="0" borderId="1" xfId="1" applyNumberFormat="1" applyFont="1" applyBorder="1"/>
    <xf numFmtId="0" fontId="5" fillId="0" borderId="1" xfId="0" applyFont="1" applyBorder="1"/>
    <xf numFmtId="0" fontId="1" fillId="2" borderId="1" xfId="0" applyFont="1" applyFill="1" applyBorder="1"/>
    <xf numFmtId="165" fontId="1" fillId="2" borderId="1" xfId="1" applyNumberFormat="1" applyFont="1" applyFill="1" applyBorder="1"/>
    <xf numFmtId="0" fontId="5" fillId="0" borderId="0" xfId="0" applyFont="1"/>
    <xf numFmtId="3" fontId="0" fillId="5" borderId="0" xfId="0" applyNumberFormat="1" applyFill="1" applyAlignment="1">
      <alignment vertical="center"/>
    </xf>
    <xf numFmtId="0" fontId="1" fillId="6" borderId="1" xfId="0" applyFont="1" applyFill="1" applyBorder="1" applyAlignment="1">
      <alignment horizontal="right" vertical="center"/>
    </xf>
    <xf numFmtId="0" fontId="2" fillId="6" borderId="1" xfId="0" applyFont="1" applyFill="1" applyBorder="1" applyAlignment="1">
      <alignment horizontal="right" vertical="center"/>
    </xf>
    <xf numFmtId="0" fontId="1" fillId="7" borderId="0" xfId="0" applyFont="1" applyFill="1"/>
    <xf numFmtId="165" fontId="1" fillId="7" borderId="0" xfId="0" applyNumberFormat="1" applyFont="1" applyFill="1"/>
    <xf numFmtId="0" fontId="1" fillId="0" borderId="0" xfId="0" applyFont="1" applyAlignment="1">
      <alignment horizontal="right"/>
    </xf>
    <xf numFmtId="0" fontId="0" fillId="8" borderId="1" xfId="0" applyFill="1" applyBorder="1"/>
    <xf numFmtId="0" fontId="1" fillId="0" borderId="1" xfId="0" applyFont="1" applyBorder="1"/>
    <xf numFmtId="0" fontId="4" fillId="0" borderId="0" xfId="0" applyFont="1" applyAlignment="1">
      <alignment vertical="center"/>
    </xf>
    <xf numFmtId="0" fontId="4" fillId="5" borderId="0" xfId="0" applyFont="1" applyFill="1"/>
    <xf numFmtId="0" fontId="0" fillId="5" borderId="0" xfId="0" applyFill="1"/>
    <xf numFmtId="0" fontId="4" fillId="5" borderId="0" xfId="0" applyFont="1" applyFill="1" applyAlignment="1"/>
    <xf numFmtId="0" fontId="7" fillId="0" borderId="0" xfId="0" applyFont="1" applyAlignment="1">
      <alignment vertical="center"/>
    </xf>
    <xf numFmtId="0" fontId="6" fillId="0" borderId="0" xfId="0" applyFont="1" applyAlignment="1">
      <alignment vertical="top"/>
    </xf>
    <xf numFmtId="0" fontId="4" fillId="4" borderId="0" xfId="0" applyFont="1" applyFill="1" applyAlignment="1">
      <alignment vertical="center"/>
    </xf>
    <xf numFmtId="0" fontId="0" fillId="4" borderId="0" xfId="0" applyFill="1" applyAlignment="1">
      <alignment vertical="center"/>
    </xf>
    <xf numFmtId="0" fontId="8" fillId="4" borderId="0" xfId="0" applyFont="1" applyFill="1"/>
    <xf numFmtId="0" fontId="8" fillId="4" borderId="0" xfId="0" applyFont="1" applyFill="1" applyAlignment="1">
      <alignment vertical="center"/>
    </xf>
  </cellXfs>
  <cellStyles count="2">
    <cellStyle name="Comma" xfId="1" builtinId="3"/>
    <cellStyle name="Normal" xfId="0" builtinId="0"/>
  </cellStyles>
  <dxfs count="4">
    <dxf>
      <font>
        <b/>
        <i val="0"/>
        <strike val="0"/>
        <u/>
        <color rgb="FFFF0000"/>
      </font>
      <fill>
        <patternFill>
          <bgColor theme="9"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69833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Comparison of Sales:</a:t>
            </a:r>
            <a:r>
              <a:rPr lang="en-US" baseline="0"/>
              <a:t> 2019 - 2020</a:t>
            </a:r>
            <a:endParaRPr lang="en-US"/>
          </a:p>
        </c:rich>
      </c:tx>
      <c:overlay val="0"/>
    </c:title>
    <c:autoTitleDeleted val="0"/>
    <c:plotArea>
      <c:layout/>
      <c:barChart>
        <c:barDir val="col"/>
        <c:grouping val="clustered"/>
        <c:varyColors val="0"/>
        <c:ser>
          <c:idx val="1"/>
          <c:order val="1"/>
          <c:tx>
            <c:strRef>
              <c:f>'Comparison answer'!$A$5</c:f>
              <c:strCache>
                <c:ptCount val="1"/>
                <c:pt idx="0">
                  <c:v>2020</c:v>
                </c:pt>
              </c:strCache>
            </c:strRef>
          </c:tx>
          <c:spPr>
            <a:solidFill>
              <a:schemeClr val="accent3">
                <a:lumMod val="75000"/>
              </a:schemeClr>
            </a:solidFill>
          </c:spPr>
          <c:invertIfNegative val="0"/>
          <c:cat>
            <c:strRef>
              <c:f>'Comparison answer'!$B$3:$G$3</c:f>
              <c:strCache>
                <c:ptCount val="6"/>
                <c:pt idx="0">
                  <c:v>January</c:v>
                </c:pt>
                <c:pt idx="1">
                  <c:v>February</c:v>
                </c:pt>
                <c:pt idx="2">
                  <c:v>March</c:v>
                </c:pt>
                <c:pt idx="3">
                  <c:v>April</c:v>
                </c:pt>
                <c:pt idx="4">
                  <c:v>May</c:v>
                </c:pt>
                <c:pt idx="5">
                  <c:v>June</c:v>
                </c:pt>
              </c:strCache>
            </c:strRef>
          </c:cat>
          <c:val>
            <c:numRef>
              <c:f>'Comparison answer'!$B$5:$G$5</c:f>
              <c:numCache>
                <c:formatCode>#,##0</c:formatCode>
                <c:ptCount val="6"/>
                <c:pt idx="0">
                  <c:v>72461</c:v>
                </c:pt>
                <c:pt idx="1">
                  <c:v>65407</c:v>
                </c:pt>
                <c:pt idx="2">
                  <c:v>52589</c:v>
                </c:pt>
                <c:pt idx="3">
                  <c:v>25897</c:v>
                </c:pt>
                <c:pt idx="4">
                  <c:v>26465</c:v>
                </c:pt>
                <c:pt idx="5">
                  <c:v>32287</c:v>
                </c:pt>
              </c:numCache>
            </c:numRef>
          </c:val>
          <c:extLst>
            <c:ext xmlns:c16="http://schemas.microsoft.com/office/drawing/2014/chart" uri="{C3380CC4-5D6E-409C-BE32-E72D297353CC}">
              <c16:uniqueId val="{00000000-598D-47BD-A98B-08F7EC591A68}"/>
            </c:ext>
          </c:extLst>
        </c:ser>
        <c:dLbls>
          <c:showLegendKey val="0"/>
          <c:showVal val="0"/>
          <c:showCatName val="0"/>
          <c:showSerName val="0"/>
          <c:showPercent val="0"/>
          <c:showBubbleSize val="0"/>
        </c:dLbls>
        <c:gapWidth val="150"/>
        <c:axId val="195040488"/>
        <c:axId val="195042448"/>
      </c:barChart>
      <c:lineChart>
        <c:grouping val="standard"/>
        <c:varyColors val="0"/>
        <c:ser>
          <c:idx val="0"/>
          <c:order val="0"/>
          <c:tx>
            <c:strRef>
              <c:f>'Comparison answer'!$A$4</c:f>
              <c:strCache>
                <c:ptCount val="1"/>
                <c:pt idx="0">
                  <c:v>2019</c:v>
                </c:pt>
              </c:strCache>
            </c:strRef>
          </c:tx>
          <c:marker>
            <c:symbol val="none"/>
          </c:marker>
          <c:cat>
            <c:strRef>
              <c:f>'Comparison answer'!$B$3:$G$3</c:f>
              <c:strCache>
                <c:ptCount val="6"/>
                <c:pt idx="0">
                  <c:v>January</c:v>
                </c:pt>
                <c:pt idx="1">
                  <c:v>February</c:v>
                </c:pt>
                <c:pt idx="2">
                  <c:v>March</c:v>
                </c:pt>
                <c:pt idx="3">
                  <c:v>April</c:v>
                </c:pt>
                <c:pt idx="4">
                  <c:v>May</c:v>
                </c:pt>
                <c:pt idx="5">
                  <c:v>June</c:v>
                </c:pt>
              </c:strCache>
            </c:strRef>
          </c:cat>
          <c:val>
            <c:numRef>
              <c:f>'Comparison answer'!$B$4:$G$4</c:f>
              <c:numCache>
                <c:formatCode>#,##0</c:formatCode>
                <c:ptCount val="6"/>
                <c:pt idx="0">
                  <c:v>64826</c:v>
                </c:pt>
                <c:pt idx="1">
                  <c:v>66814</c:v>
                </c:pt>
                <c:pt idx="2">
                  <c:v>70159</c:v>
                </c:pt>
                <c:pt idx="3">
                  <c:v>67188</c:v>
                </c:pt>
                <c:pt idx="4">
                  <c:v>71268</c:v>
                </c:pt>
                <c:pt idx="5">
                  <c:v>68042</c:v>
                </c:pt>
              </c:numCache>
            </c:numRef>
          </c:val>
          <c:smooth val="0"/>
          <c:extLst>
            <c:ext xmlns:c16="http://schemas.microsoft.com/office/drawing/2014/chart" uri="{C3380CC4-5D6E-409C-BE32-E72D297353CC}">
              <c16:uniqueId val="{00000001-598D-47BD-A98B-08F7EC591A68}"/>
            </c:ext>
          </c:extLst>
        </c:ser>
        <c:dLbls>
          <c:showLegendKey val="0"/>
          <c:showVal val="0"/>
          <c:showCatName val="0"/>
          <c:showSerName val="0"/>
          <c:showPercent val="0"/>
          <c:showBubbleSize val="0"/>
        </c:dLbls>
        <c:marker val="1"/>
        <c:smooth val="0"/>
        <c:axId val="195040488"/>
        <c:axId val="195042448"/>
      </c:lineChart>
      <c:catAx>
        <c:axId val="195040488"/>
        <c:scaling>
          <c:orientation val="minMax"/>
        </c:scaling>
        <c:delete val="0"/>
        <c:axPos val="b"/>
        <c:numFmt formatCode="General" sourceLinked="0"/>
        <c:majorTickMark val="out"/>
        <c:minorTickMark val="none"/>
        <c:tickLblPos val="nextTo"/>
        <c:txPr>
          <a:bodyPr/>
          <a:lstStyle/>
          <a:p>
            <a:pPr>
              <a:defRPr b="1">
                <a:solidFill>
                  <a:schemeClr val="tx1"/>
                </a:solidFill>
              </a:defRPr>
            </a:pPr>
            <a:endParaRPr lang="en-US"/>
          </a:p>
        </c:txPr>
        <c:crossAx val="195042448"/>
        <c:crosses val="autoZero"/>
        <c:auto val="1"/>
        <c:lblAlgn val="ctr"/>
        <c:lblOffset val="100"/>
        <c:noMultiLvlLbl val="0"/>
      </c:catAx>
      <c:valAx>
        <c:axId val="195042448"/>
        <c:scaling>
          <c:orientation val="minMax"/>
        </c:scaling>
        <c:delete val="0"/>
        <c:axPos val="l"/>
        <c:majorGridlines/>
        <c:numFmt formatCode="#,##0" sourceLinked="1"/>
        <c:majorTickMark val="out"/>
        <c:minorTickMark val="none"/>
        <c:tickLblPos val="nextTo"/>
        <c:crossAx val="195040488"/>
        <c:crosses val="autoZero"/>
        <c:crossBetween val="between"/>
        <c:dispUnits>
          <c:builtInUnit val="thousands"/>
          <c:dispUnitsLbl/>
        </c:dispUnits>
      </c:valAx>
    </c:plotArea>
    <c:legend>
      <c:legendPos val="r"/>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r>
              <a:rPr lang="en-ZA" b="1">
                <a:solidFill>
                  <a:schemeClr val="tx1"/>
                </a:solidFill>
              </a:rPr>
              <a:t>Sales Comparison:</a:t>
            </a:r>
            <a:r>
              <a:rPr lang="en-ZA" b="1" baseline="0">
                <a:solidFill>
                  <a:schemeClr val="tx1"/>
                </a:solidFill>
              </a:rPr>
              <a:t>  2019 - 2020</a:t>
            </a:r>
            <a:endParaRPr lang="en-ZA" b="1">
              <a:solidFill>
                <a:schemeClr val="tx1"/>
              </a:solidFill>
            </a:endParaRP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7195629422904415"/>
          <c:y val="0.26216687536699423"/>
          <c:w val="0.61980485232067506"/>
          <c:h val="0.474780864656069"/>
        </c:manualLayout>
      </c:layout>
      <c:lineChart>
        <c:grouping val="standard"/>
        <c:varyColors val="0"/>
        <c:ser>
          <c:idx val="1"/>
          <c:order val="1"/>
          <c:tx>
            <c:strRef>
              <c:f>'Comparison answer'!$A$5</c:f>
              <c:strCache>
                <c:ptCount val="1"/>
                <c:pt idx="0">
                  <c:v>2020</c:v>
                </c:pt>
              </c:strCache>
            </c:strRef>
          </c:tx>
          <c:spPr>
            <a:ln w="28575" cap="rnd">
              <a:solidFill>
                <a:schemeClr val="accent2"/>
              </a:solidFill>
              <a:round/>
            </a:ln>
            <a:effectLst/>
          </c:spPr>
          <c:marker>
            <c:symbol val="none"/>
          </c:marker>
          <c:dLbls>
            <c:dLbl>
              <c:idx val="3"/>
              <c:layout>
                <c:manualLayout>
                  <c:x val="-1.582278481012668E-2"/>
                  <c:y val="-3.1446540880503145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74F-433B-9D3A-7CABCE94F5A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'Comparison answer'!$B$3:$G$3</c:f>
              <c:strCache>
                <c:ptCount val="6"/>
                <c:pt idx="0">
                  <c:v>January</c:v>
                </c:pt>
                <c:pt idx="1">
                  <c:v>February</c:v>
                </c:pt>
                <c:pt idx="2">
                  <c:v>March</c:v>
                </c:pt>
                <c:pt idx="3">
                  <c:v>April</c:v>
                </c:pt>
                <c:pt idx="4">
                  <c:v>May</c:v>
                </c:pt>
                <c:pt idx="5">
                  <c:v>June</c:v>
                </c:pt>
              </c:strCache>
            </c:strRef>
          </c:cat>
          <c:val>
            <c:numRef>
              <c:f>'Comparison answer'!$B$5:$G$5</c:f>
              <c:numCache>
                <c:formatCode>#,##0</c:formatCode>
                <c:ptCount val="6"/>
                <c:pt idx="0">
                  <c:v>72461</c:v>
                </c:pt>
                <c:pt idx="1">
                  <c:v>65407</c:v>
                </c:pt>
                <c:pt idx="2">
                  <c:v>52589</c:v>
                </c:pt>
                <c:pt idx="3">
                  <c:v>25897</c:v>
                </c:pt>
                <c:pt idx="4">
                  <c:v>26465</c:v>
                </c:pt>
                <c:pt idx="5">
                  <c:v>32287</c:v>
                </c:pt>
              </c:numCache>
            </c:numRef>
          </c:val>
          <c:smooth val="0"/>
          <c:extLst>
            <c:ext xmlns:c16="http://schemas.microsoft.com/office/drawing/2014/chart" uri="{C3380CC4-5D6E-409C-BE32-E72D297353CC}">
              <c16:uniqueId val="{00000001-874F-433B-9D3A-7CABCE94F5A3}"/>
            </c:ext>
          </c:extLst>
        </c:ser>
        <c:dLbls>
          <c:showLegendKey val="0"/>
          <c:showVal val="0"/>
          <c:showCatName val="0"/>
          <c:showSerName val="0"/>
          <c:showPercent val="0"/>
          <c:showBubbleSize val="0"/>
        </c:dLbls>
        <c:dropLines>
          <c:spPr>
            <a:ln w="19050" cap="flat" cmpd="sng" algn="ctr">
              <a:solidFill>
                <a:schemeClr val="tx1"/>
              </a:solidFill>
              <a:round/>
            </a:ln>
            <a:effectLst/>
          </c:spPr>
        </c:dropLines>
        <c:marker val="1"/>
        <c:smooth val="0"/>
        <c:axId val="639930632"/>
        <c:axId val="639932272"/>
      </c:lineChart>
      <c:lineChart>
        <c:grouping val="standard"/>
        <c:varyColors val="0"/>
        <c:ser>
          <c:idx val="0"/>
          <c:order val="0"/>
          <c:tx>
            <c:strRef>
              <c:f>'Comparison answer'!$A$4</c:f>
              <c:strCache>
                <c:ptCount val="1"/>
                <c:pt idx="0">
                  <c:v>2019</c:v>
                </c:pt>
              </c:strCache>
            </c:strRef>
          </c:tx>
          <c:spPr>
            <a:ln w="28575" cap="rnd">
              <a:solidFill>
                <a:schemeClr val="accent1"/>
              </a:solidFill>
              <a:round/>
            </a:ln>
            <a:effectLst/>
          </c:spPr>
          <c:marker>
            <c:symbol val="triangle"/>
            <c:size val="10"/>
            <c:spPr>
              <a:solidFill>
                <a:schemeClr val="accent1"/>
              </a:solidFill>
              <a:ln w="19050">
                <a:solidFill>
                  <a:schemeClr val="tx1">
                    <a:alpha val="58000"/>
                  </a:schemeClr>
                </a:solidFill>
              </a:ln>
              <a:effectLst/>
            </c:spPr>
          </c:marker>
          <c:dLbls>
            <c:dLbl>
              <c:idx val="4"/>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74F-433B-9D3A-7CABCE94F5A3}"/>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'Comparison answer'!$B$3:$G$3</c:f>
              <c:strCache>
                <c:ptCount val="6"/>
                <c:pt idx="0">
                  <c:v>January</c:v>
                </c:pt>
                <c:pt idx="1">
                  <c:v>February</c:v>
                </c:pt>
                <c:pt idx="2">
                  <c:v>March</c:v>
                </c:pt>
                <c:pt idx="3">
                  <c:v>April</c:v>
                </c:pt>
                <c:pt idx="4">
                  <c:v>May</c:v>
                </c:pt>
                <c:pt idx="5">
                  <c:v>June</c:v>
                </c:pt>
              </c:strCache>
            </c:strRef>
          </c:cat>
          <c:val>
            <c:numRef>
              <c:f>'Comparison answer'!$B$4:$G$4</c:f>
              <c:numCache>
                <c:formatCode>#,##0</c:formatCode>
                <c:ptCount val="6"/>
                <c:pt idx="0">
                  <c:v>64826</c:v>
                </c:pt>
                <c:pt idx="1">
                  <c:v>66814</c:v>
                </c:pt>
                <c:pt idx="2">
                  <c:v>70159</c:v>
                </c:pt>
                <c:pt idx="3">
                  <c:v>67188</c:v>
                </c:pt>
                <c:pt idx="4">
                  <c:v>71268</c:v>
                </c:pt>
                <c:pt idx="5">
                  <c:v>68042</c:v>
                </c:pt>
              </c:numCache>
            </c:numRef>
          </c:val>
          <c:smooth val="0"/>
          <c:extLst>
            <c:ext xmlns:c16="http://schemas.microsoft.com/office/drawing/2014/chart" uri="{C3380CC4-5D6E-409C-BE32-E72D297353CC}">
              <c16:uniqueId val="{00000000-874F-433B-9D3A-7CABCE94F5A3}"/>
            </c:ext>
          </c:extLst>
        </c:ser>
        <c:dLbls>
          <c:showLegendKey val="0"/>
          <c:showVal val="0"/>
          <c:showCatName val="0"/>
          <c:showSerName val="0"/>
          <c:showPercent val="0"/>
          <c:showBubbleSize val="0"/>
        </c:dLbls>
        <c:marker val="1"/>
        <c:smooth val="0"/>
        <c:axId val="539757904"/>
        <c:axId val="539750688"/>
      </c:lineChart>
      <c:catAx>
        <c:axId val="639930632"/>
        <c:scaling>
          <c:orientation val="minMax"/>
        </c:scaling>
        <c:delete val="0"/>
        <c:axPos val="b"/>
        <c:title>
          <c:tx>
            <c:rich>
              <a:bodyPr rot="0" spcFirstLastPara="1" vertOverflow="ellipsis" vert="horz" wrap="square" anchor="ctr" anchorCtr="1"/>
              <a:lstStyle/>
              <a:p>
                <a:pPr>
                  <a:defRPr sz="1050" b="1" i="0" u="none" strike="noStrike" kern="1200" baseline="0">
                    <a:solidFill>
                      <a:schemeClr val="tx1"/>
                    </a:solidFill>
                    <a:latin typeface="+mn-lt"/>
                    <a:ea typeface="+mn-ea"/>
                    <a:cs typeface="+mn-cs"/>
                  </a:defRPr>
                </a:pPr>
                <a:r>
                  <a:rPr lang="en-US" sz="1050" b="1">
                    <a:solidFill>
                      <a:schemeClr val="tx1"/>
                    </a:solidFill>
                  </a:rPr>
                  <a:t>Months</a:t>
                </a:r>
              </a:p>
            </c:rich>
          </c:tx>
          <c:overlay val="0"/>
          <c:spPr>
            <a:noFill/>
            <a:ln>
              <a:noFill/>
            </a:ln>
            <a:effectLst/>
          </c:spPr>
          <c:txPr>
            <a:bodyPr rot="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639932272"/>
        <c:crosses val="autoZero"/>
        <c:auto val="1"/>
        <c:lblAlgn val="ctr"/>
        <c:lblOffset val="100"/>
        <c:noMultiLvlLbl val="0"/>
      </c:catAx>
      <c:valAx>
        <c:axId val="639932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chemeClr val="tx1"/>
                    </a:solidFill>
                    <a:latin typeface="+mn-lt"/>
                    <a:ea typeface="+mn-ea"/>
                    <a:cs typeface="+mn-cs"/>
                  </a:defRPr>
                </a:pPr>
                <a:r>
                  <a:rPr lang="en-US" sz="1050" b="1">
                    <a:solidFill>
                      <a:schemeClr val="tx1"/>
                    </a:solidFill>
                  </a:rPr>
                  <a:t>Sales</a:t>
                </a:r>
              </a:p>
            </c:rich>
          </c:tx>
          <c:overlay val="0"/>
          <c:spPr>
            <a:noFill/>
            <a:ln>
              <a:noFill/>
            </a:ln>
            <a:effectLst/>
          </c:spPr>
          <c:txPr>
            <a:bodyPr rot="-540000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title>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39930632"/>
        <c:crosses val="autoZero"/>
        <c:crossBetween val="between"/>
      </c:valAx>
      <c:valAx>
        <c:axId val="539750688"/>
        <c:scaling>
          <c:orientation val="minMax"/>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539757904"/>
        <c:crosses val="max"/>
        <c:crossBetween val="between"/>
      </c:valAx>
      <c:catAx>
        <c:axId val="539757904"/>
        <c:scaling>
          <c:orientation val="minMax"/>
        </c:scaling>
        <c:delete val="1"/>
        <c:axPos val="b"/>
        <c:numFmt formatCode="General" sourceLinked="1"/>
        <c:majorTickMark val="out"/>
        <c:minorTickMark val="none"/>
        <c:tickLblPos val="nextTo"/>
        <c:crossAx val="539750688"/>
        <c:auto val="1"/>
        <c:lblAlgn val="ctr"/>
        <c:lblOffset val="100"/>
        <c:noMultiLvlLbl val="0"/>
      </c:catAx>
      <c:spPr>
        <a:noFill/>
        <a:ln>
          <a:noFill/>
        </a:ln>
        <a:effectLst/>
      </c:spPr>
    </c:plotArea>
    <c:legend>
      <c:legendPos val="tr"/>
      <c:layout>
        <c:manualLayout>
          <c:xMode val="edge"/>
          <c:yMode val="edge"/>
          <c:x val="0.80411392405063298"/>
          <c:y val="0.8359838274932615"/>
          <c:w val="0.15896624472573839"/>
          <c:h val="0.16247002143599976"/>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906780</xdr:colOff>
      <xdr:row>6</xdr:row>
      <xdr:rowOff>15240</xdr:rowOff>
    </xdr:from>
    <xdr:to>
      <xdr:col>6</xdr:col>
      <xdr:colOff>411480</xdr:colOff>
      <xdr:row>20</xdr:row>
      <xdr:rowOff>175260</xdr:rowOff>
    </xdr:to>
    <xdr:pic>
      <xdr:nvPicPr>
        <xdr:cNvPr id="5" name="Picture 4">
          <a:extLst>
            <a:ext uri="{FF2B5EF4-FFF2-40B4-BE49-F238E27FC236}">
              <a16:creationId xmlns:a16="http://schemas.microsoft.com/office/drawing/2014/main" id="{C28C93D3-6A33-450A-AD5E-F17E1A3E0F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6780" y="1158240"/>
          <a:ext cx="5539740" cy="2720340"/>
        </a:xfrm>
        <a:prstGeom prst="rect">
          <a:avLst/>
        </a:prstGeom>
        <a:noFill/>
        <a:ln>
          <a:solidFill>
            <a:schemeClr val="accent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684611</xdr:colOff>
      <xdr:row>6</xdr:row>
      <xdr:rowOff>89064</xdr:rowOff>
    </xdr:from>
    <xdr:to>
      <xdr:col>11</xdr:col>
      <xdr:colOff>548640</xdr:colOff>
      <xdr:row>22</xdr:row>
      <xdr:rowOff>76200</xdr:rowOff>
    </xdr:to>
    <xdr:pic>
      <xdr:nvPicPr>
        <xdr:cNvPr id="6" name="Picture 5">
          <a:extLst>
            <a:ext uri="{FF2B5EF4-FFF2-40B4-BE49-F238E27FC236}">
              <a16:creationId xmlns:a16="http://schemas.microsoft.com/office/drawing/2014/main" id="{7F0466E2-F892-4CCC-94E7-E1BDD6AE4B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19651" y="1232064"/>
          <a:ext cx="4893229" cy="2913216"/>
        </a:xfrm>
        <a:prstGeom prst="rect">
          <a:avLst/>
        </a:prstGeom>
        <a:noFill/>
        <a:ln>
          <a:solidFill>
            <a:schemeClr val="accent1"/>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xdr:row>
      <xdr:rowOff>129540</xdr:rowOff>
    </xdr:from>
    <xdr:to>
      <xdr:col>6</xdr:col>
      <xdr:colOff>129540</xdr:colOff>
      <xdr:row>20</xdr:row>
      <xdr:rowOff>0</xdr:rowOff>
    </xdr:to>
    <xdr:graphicFrame macro="">
      <xdr:nvGraphicFramePr>
        <xdr:cNvPr id="2" name="Chart 1">
          <a:extLst>
            <a:ext uri="{FF2B5EF4-FFF2-40B4-BE49-F238E27FC236}">
              <a16:creationId xmlns:a16="http://schemas.microsoft.com/office/drawing/2014/main" id="{D0ABE9BA-DE38-4AA7-943B-17EF2381E6E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967740</xdr:colOff>
      <xdr:row>4</xdr:row>
      <xdr:rowOff>160020</xdr:rowOff>
    </xdr:from>
    <xdr:to>
      <xdr:col>11</xdr:col>
      <xdr:colOff>982980</xdr:colOff>
      <xdr:row>21</xdr:row>
      <xdr:rowOff>137160</xdr:rowOff>
    </xdr:to>
    <xdr:graphicFrame macro="">
      <xdr:nvGraphicFramePr>
        <xdr:cNvPr id="3" name="Chart 2">
          <a:extLst>
            <a:ext uri="{FF2B5EF4-FFF2-40B4-BE49-F238E27FC236}">
              <a16:creationId xmlns:a16="http://schemas.microsoft.com/office/drawing/2014/main" id="{A09256C7-A78A-42C7-A853-CC3E2BF765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5"/>
  <sheetViews>
    <sheetView tabSelected="1" workbookViewId="0">
      <selection activeCell="J23" sqref="J23"/>
    </sheetView>
  </sheetViews>
  <sheetFormatPr defaultColWidth="11.77734375" defaultRowHeight="14.4" x14ac:dyDescent="0.3"/>
  <cols>
    <col min="1" max="1" width="18.33203125" style="1" bestFit="1" customWidth="1"/>
    <col min="2" max="2" width="11.77734375" style="3"/>
    <col min="3" max="16384" width="11.77734375" style="1"/>
  </cols>
  <sheetData>
    <row r="1" spans="1:6" ht="18" x14ac:dyDescent="0.35">
      <c r="A1" s="11" t="s">
        <v>1</v>
      </c>
      <c r="B1" s="11" t="s">
        <v>0</v>
      </c>
    </row>
    <row r="3" spans="1:6" x14ac:dyDescent="0.3">
      <c r="A3" s="1" t="s">
        <v>2</v>
      </c>
      <c r="B3" s="3">
        <v>120</v>
      </c>
      <c r="E3" s="2" t="s">
        <v>7</v>
      </c>
      <c r="F3">
        <f>VLOOKUP(E3,A3:B10,2,FALSE)</f>
        <v>130</v>
      </c>
    </row>
    <row r="4" spans="1:6" x14ac:dyDescent="0.3">
      <c r="A4" s="1" t="s">
        <v>3</v>
      </c>
      <c r="B4" s="3">
        <v>100</v>
      </c>
    </row>
    <row r="5" spans="1:6" x14ac:dyDescent="0.3">
      <c r="A5" s="1" t="s">
        <v>4</v>
      </c>
      <c r="B5" s="3">
        <v>500</v>
      </c>
    </row>
    <row r="6" spans="1:6" x14ac:dyDescent="0.3">
      <c r="A6" s="1" t="s">
        <v>5</v>
      </c>
      <c r="B6" s="3">
        <v>420</v>
      </c>
    </row>
    <row r="7" spans="1:6" x14ac:dyDescent="0.3">
      <c r="A7" s="1" t="s">
        <v>6</v>
      </c>
      <c r="B7" s="3">
        <v>110</v>
      </c>
    </row>
    <row r="8" spans="1:6" x14ac:dyDescent="0.3">
      <c r="A8" s="1" t="s">
        <v>8</v>
      </c>
      <c r="B8" s="3">
        <v>180</v>
      </c>
    </row>
    <row r="9" spans="1:6" x14ac:dyDescent="0.3">
      <c r="A9" s="1" t="s">
        <v>7</v>
      </c>
      <c r="B9" s="3">
        <v>130</v>
      </c>
    </row>
    <row r="10" spans="1:6" x14ac:dyDescent="0.3">
      <c r="A10" s="1" t="s">
        <v>9</v>
      </c>
      <c r="B10" s="3">
        <v>220</v>
      </c>
    </row>
    <row r="14" spans="1:6" x14ac:dyDescent="0.3">
      <c r="A14" s="2" t="s">
        <v>22</v>
      </c>
    </row>
    <row r="15" spans="1:6" ht="15.6" x14ac:dyDescent="0.3">
      <c r="A15" s="23" t="s">
        <v>35</v>
      </c>
    </row>
  </sheetData>
  <customSheetViews>
    <customSheetView guid="{44930C98-FA21-4B71-B19E-F7B1BF3F4E01}">
      <pageMargins left="0.7" right="0.7" top="0.75" bottom="0.75" header="0.3" footer="0.3"/>
    </customSheetView>
    <customSheetView guid="{257C7A2A-6D4D-4E0A-8B33-E65DB7750A94}">
      <pageMargins left="0.7" right="0.7" top="0.75" bottom="0.75" header="0.3" footer="0.3"/>
    </customSheetView>
    <customSheetView guid="{AE1BA47A-5EA4-46EB-A5EA-3B94B2FFDAF1}">
      <pageMargins left="0.7" right="0.7" top="0.75" bottom="0.75" header="0.3" footer="0.3"/>
    </customSheetView>
  </customSheetView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9"/>
  <sheetViews>
    <sheetView workbookViewId="0">
      <selection activeCell="G24" sqref="G24"/>
    </sheetView>
  </sheetViews>
  <sheetFormatPr defaultColWidth="9.109375" defaultRowHeight="14.4" x14ac:dyDescent="0.3"/>
  <cols>
    <col min="1" max="1" width="15.109375" customWidth="1"/>
    <col min="2" max="2" width="12.6640625" customWidth="1"/>
    <col min="3" max="3" width="12.21875" customWidth="1"/>
    <col min="4" max="4" width="11.6640625" customWidth="1"/>
    <col min="5" max="5" width="10.109375" customWidth="1"/>
    <col min="6" max="6" width="10.44140625" customWidth="1"/>
    <col min="7" max="7" width="11.5546875" customWidth="1"/>
    <col min="8" max="35" width="20.6640625" customWidth="1"/>
  </cols>
  <sheetData>
    <row r="1" spans="1:7" ht="18" x14ac:dyDescent="0.35">
      <c r="A1" s="7" t="s">
        <v>20</v>
      </c>
      <c r="B1" s="7"/>
      <c r="C1" s="7"/>
      <c r="D1" s="7"/>
      <c r="E1" s="7"/>
      <c r="F1" s="7"/>
      <c r="G1" s="7"/>
    </row>
    <row r="3" spans="1:7" x14ac:dyDescent="0.3">
      <c r="A3" s="4"/>
      <c r="B3" s="6" t="s">
        <v>10</v>
      </c>
      <c r="C3" s="6" t="s">
        <v>11</v>
      </c>
      <c r="D3" s="6" t="s">
        <v>12</v>
      </c>
      <c r="E3" s="6" t="s">
        <v>13</v>
      </c>
      <c r="F3" s="6" t="s">
        <v>14</v>
      </c>
      <c r="G3" s="6" t="s">
        <v>15</v>
      </c>
    </row>
    <row r="4" spans="1:7" x14ac:dyDescent="0.3">
      <c r="A4" t="s">
        <v>16</v>
      </c>
      <c r="B4" s="5">
        <v>25964</v>
      </c>
      <c r="C4" s="5">
        <v>20147</v>
      </c>
      <c r="D4" s="5">
        <v>29543</v>
      </c>
      <c r="E4" s="5">
        <v>22456</v>
      </c>
      <c r="F4" s="5">
        <v>25044</v>
      </c>
      <c r="G4" s="5">
        <v>26347</v>
      </c>
    </row>
    <row r="5" spans="1:7" x14ac:dyDescent="0.3">
      <c r="A5" t="s">
        <v>17</v>
      </c>
      <c r="B5" s="5">
        <v>10651</v>
      </c>
      <c r="C5" s="5">
        <v>12742</v>
      </c>
      <c r="D5" s="5">
        <v>11449</v>
      </c>
      <c r="E5" s="5">
        <v>13657</v>
      </c>
      <c r="F5" s="5">
        <v>10687</v>
      </c>
      <c r="G5" s="5">
        <v>12879</v>
      </c>
    </row>
    <row r="6" spans="1:7" x14ac:dyDescent="0.3">
      <c r="A6" t="s">
        <v>1</v>
      </c>
      <c r="B6" s="5">
        <v>35846</v>
      </c>
      <c r="C6" s="5">
        <v>32518</v>
      </c>
      <c r="D6" s="5">
        <v>38496</v>
      </c>
      <c r="E6" s="5">
        <v>36723</v>
      </c>
      <c r="F6" s="5">
        <v>40082</v>
      </c>
      <c r="G6" s="5">
        <v>37694</v>
      </c>
    </row>
    <row r="7" spans="1:7" x14ac:dyDescent="0.3">
      <c r="B7" s="5"/>
      <c r="C7" s="5"/>
      <c r="D7" s="5"/>
      <c r="E7" s="5"/>
      <c r="F7" s="5"/>
      <c r="G7" s="5"/>
    </row>
    <row r="8" spans="1:7" x14ac:dyDescent="0.3">
      <c r="A8" s="12" t="s">
        <v>21</v>
      </c>
      <c r="B8" s="13"/>
      <c r="C8" s="13"/>
      <c r="D8" s="13"/>
      <c r="E8" s="13"/>
      <c r="F8" s="13"/>
      <c r="G8" s="13"/>
    </row>
    <row r="10" spans="1:7" x14ac:dyDescent="0.3">
      <c r="F10" s="20" t="s">
        <v>32</v>
      </c>
      <c r="G10" s="21"/>
    </row>
    <row r="14" spans="1:7" ht="15.6" x14ac:dyDescent="0.3">
      <c r="A14" s="24" t="s">
        <v>23</v>
      </c>
      <c r="B14" s="25"/>
      <c r="C14" s="25"/>
      <c r="D14" s="25"/>
      <c r="E14" s="25"/>
      <c r="F14" s="25"/>
    </row>
    <row r="15" spans="1:7" x14ac:dyDescent="0.3">
      <c r="A15" s="25" t="s">
        <v>30</v>
      </c>
      <c r="B15" s="25"/>
      <c r="C15" s="25"/>
      <c r="D15" s="25"/>
      <c r="E15" s="25"/>
      <c r="F15" s="25"/>
    </row>
    <row r="16" spans="1:7" ht="15.6" x14ac:dyDescent="0.3">
      <c r="A16" s="25" t="s">
        <v>24</v>
      </c>
      <c r="B16" s="26"/>
      <c r="C16" s="25"/>
      <c r="D16" s="25"/>
      <c r="E16" s="25"/>
      <c r="F16" s="25"/>
    </row>
    <row r="17" spans="1:6" x14ac:dyDescent="0.3">
      <c r="A17" s="25" t="s">
        <v>29</v>
      </c>
      <c r="B17" s="25"/>
      <c r="C17" s="25"/>
      <c r="D17" s="25"/>
      <c r="E17" s="25"/>
      <c r="F17" s="25"/>
    </row>
    <row r="18" spans="1:6" x14ac:dyDescent="0.3">
      <c r="A18" s="25" t="s">
        <v>33</v>
      </c>
      <c r="B18" s="25"/>
      <c r="C18" s="25"/>
      <c r="D18" s="25"/>
      <c r="E18" s="25"/>
      <c r="F18" s="25"/>
    </row>
    <row r="19" spans="1:6" x14ac:dyDescent="0.3">
      <c r="A19" s="25" t="s">
        <v>36</v>
      </c>
      <c r="B19" s="25"/>
      <c r="C19" s="25"/>
      <c r="D19" s="25"/>
      <c r="E19" s="25"/>
      <c r="F19" s="25"/>
    </row>
  </sheetData>
  <customSheetViews>
    <customSheetView guid="{44930C98-FA21-4B71-B19E-F7B1BF3F4E01}">
      <pageMargins left="0.7" right="0.7" top="0.75" bottom="0.75" header="0.3" footer="0.3"/>
    </customSheetView>
    <customSheetView guid="{257C7A2A-6D4D-4E0A-8B33-E65DB7750A94}">
      <pageMargins left="0.7" right="0.7" top="0.75" bottom="0.75" header="0.3" footer="0.3"/>
    </customSheetView>
    <customSheetView guid="{AE1BA47A-5EA4-46EB-A5EA-3B94B2FFDAF1}">
      <pageMargins left="0.7" right="0.7" top="0.75" bottom="0.75" header="0.3" footer="0.3"/>
    </customSheetView>
  </customSheetViews>
  <mergeCells count="1">
    <mergeCell ref="A1:G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C9E49-A6B3-4D3F-B33C-71488C42BDEF}">
  <dimension ref="A1:G11"/>
  <sheetViews>
    <sheetView workbookViewId="0">
      <selection activeCell="E15" sqref="E15"/>
    </sheetView>
  </sheetViews>
  <sheetFormatPr defaultColWidth="9.109375" defaultRowHeight="14.4" x14ac:dyDescent="0.3"/>
  <cols>
    <col min="1" max="1" width="15.109375" customWidth="1"/>
    <col min="2" max="2" width="12.6640625" customWidth="1"/>
    <col min="3" max="3" width="12.21875" customWidth="1"/>
    <col min="4" max="4" width="11.6640625" customWidth="1"/>
    <col min="5" max="5" width="10.109375" customWidth="1"/>
    <col min="6" max="6" width="10.44140625" customWidth="1"/>
    <col min="7" max="7" width="11.5546875" customWidth="1"/>
    <col min="8" max="35" width="20.6640625" customWidth="1"/>
  </cols>
  <sheetData>
    <row r="1" spans="1:7" ht="18" x14ac:dyDescent="0.35">
      <c r="A1" s="7" t="s">
        <v>20</v>
      </c>
      <c r="B1" s="7"/>
      <c r="C1" s="7"/>
      <c r="D1" s="7"/>
      <c r="E1" s="7"/>
      <c r="F1" s="7"/>
      <c r="G1" s="7"/>
    </row>
    <row r="3" spans="1:7" x14ac:dyDescent="0.3">
      <c r="A3" s="4"/>
      <c r="B3" s="6" t="s">
        <v>10</v>
      </c>
      <c r="C3" s="6" t="s">
        <v>11</v>
      </c>
      <c r="D3" s="6" t="s">
        <v>12</v>
      </c>
      <c r="E3" s="6" t="s">
        <v>13</v>
      </c>
      <c r="F3" s="6" t="s">
        <v>14</v>
      </c>
      <c r="G3" s="6" t="s">
        <v>15</v>
      </c>
    </row>
    <row r="4" spans="1:7" x14ac:dyDescent="0.3">
      <c r="A4" t="s">
        <v>16</v>
      </c>
      <c r="B4" s="5">
        <v>25964</v>
      </c>
      <c r="C4" s="5">
        <v>20147</v>
      </c>
      <c r="D4" s="5">
        <v>29543</v>
      </c>
      <c r="E4" s="5">
        <v>22456</v>
      </c>
      <c r="F4" s="5">
        <v>25044</v>
      </c>
      <c r="G4" s="5">
        <v>26347</v>
      </c>
    </row>
    <row r="5" spans="1:7" x14ac:dyDescent="0.3">
      <c r="A5" t="s">
        <v>17</v>
      </c>
      <c r="B5" s="5">
        <v>10651</v>
      </c>
      <c r="C5" s="5">
        <v>12742</v>
      </c>
      <c r="D5" s="5">
        <v>11449</v>
      </c>
      <c r="E5" s="5">
        <v>13657</v>
      </c>
      <c r="F5" s="5">
        <v>10687</v>
      </c>
      <c r="G5" s="5">
        <v>12879</v>
      </c>
    </row>
    <row r="6" spans="1:7" x14ac:dyDescent="0.3">
      <c r="A6" t="s">
        <v>1</v>
      </c>
      <c r="B6" s="5">
        <v>35846</v>
      </c>
      <c r="C6" s="5">
        <v>32518</v>
      </c>
      <c r="D6" s="5">
        <v>38496</v>
      </c>
      <c r="E6" s="5">
        <v>36723</v>
      </c>
      <c r="F6" s="5">
        <v>40082</v>
      </c>
      <c r="G6" s="5">
        <v>37694</v>
      </c>
    </row>
    <row r="7" spans="1:7" x14ac:dyDescent="0.3">
      <c r="B7" s="5"/>
      <c r="C7" s="5"/>
      <c r="D7" s="5"/>
      <c r="E7" s="5"/>
      <c r="F7" s="5"/>
      <c r="G7" s="5"/>
    </row>
    <row r="8" spans="1:7" x14ac:dyDescent="0.3">
      <c r="A8" s="12" t="s">
        <v>21</v>
      </c>
      <c r="B8" s="13">
        <f t="shared" ref="B8:G8" si="0">SUM(B4:B7)</f>
        <v>72461</v>
      </c>
      <c r="C8" s="13">
        <f t="shared" si="0"/>
        <v>65407</v>
      </c>
      <c r="D8" s="13">
        <f t="shared" si="0"/>
        <v>79488</v>
      </c>
      <c r="E8" s="13">
        <f t="shared" si="0"/>
        <v>72836</v>
      </c>
      <c r="F8" s="13">
        <f t="shared" si="0"/>
        <v>75813</v>
      </c>
      <c r="G8" s="13">
        <f t="shared" si="0"/>
        <v>76920</v>
      </c>
    </row>
    <row r="11" spans="1:7" x14ac:dyDescent="0.3">
      <c r="A11" s="18" t="s">
        <v>31</v>
      </c>
      <c r="B11" s="19">
        <f>SUM(B8:G8)</f>
        <v>442925</v>
      </c>
    </row>
  </sheetData>
  <mergeCells count="1">
    <mergeCell ref="A1:G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7"/>
  <sheetViews>
    <sheetView workbookViewId="0">
      <selection activeCell="D15" sqref="D15"/>
    </sheetView>
  </sheetViews>
  <sheetFormatPr defaultColWidth="11.77734375" defaultRowHeight="14.4" x14ac:dyDescent="0.3"/>
  <cols>
    <col min="1" max="1" width="16.88671875" customWidth="1"/>
    <col min="2" max="2" width="15" customWidth="1"/>
  </cols>
  <sheetData>
    <row r="1" spans="1:2" ht="15.6" x14ac:dyDescent="0.3">
      <c r="A1" s="8" t="s">
        <v>19</v>
      </c>
      <c r="B1" s="8"/>
    </row>
    <row r="3" spans="1:2" x14ac:dyDescent="0.3">
      <c r="A3" t="s">
        <v>16</v>
      </c>
      <c r="B3" s="9"/>
    </row>
    <row r="4" spans="1:2" x14ac:dyDescent="0.3">
      <c r="A4" t="s">
        <v>17</v>
      </c>
      <c r="B4" s="9"/>
    </row>
    <row r="5" spans="1:2" x14ac:dyDescent="0.3">
      <c r="A5" t="s">
        <v>1</v>
      </c>
      <c r="B5" s="9"/>
    </row>
    <row r="6" spans="1:2" x14ac:dyDescent="0.3">
      <c r="B6" s="9"/>
    </row>
    <row r="7" spans="1:2" x14ac:dyDescent="0.3">
      <c r="A7" s="22" t="s">
        <v>34</v>
      </c>
      <c r="B7" s="10"/>
    </row>
  </sheetData>
  <customSheetViews>
    <customSheetView guid="{44930C98-FA21-4B71-B19E-F7B1BF3F4E01}">
      <selection activeCell="B7" sqref="B7"/>
      <pageMargins left="0.7" right="0.7" top="0.75" bottom="0.75" header="0.3" footer="0.3"/>
    </customSheetView>
    <customSheetView guid="{257C7A2A-6D4D-4E0A-8B33-E65DB7750A94}">
      <selection activeCell="B7" sqref="B7"/>
      <pageMargins left="0.7" right="0.7" top="0.75" bottom="0.75" header="0.3" footer="0.3"/>
    </customSheetView>
    <customSheetView guid="{AE1BA47A-5EA4-46EB-A5EA-3B94B2FFDAF1}">
      <selection activeCell="B7" sqref="B7"/>
      <pageMargins left="0.7" right="0.7" top="0.75" bottom="0.75" header="0.3" footer="0.3"/>
    </customSheetView>
  </customSheetViews>
  <mergeCells count="1">
    <mergeCell ref="A1:B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728FA7-EAD2-4F76-8C7B-F7326AF0FA22}">
  <dimension ref="A1:B7"/>
  <sheetViews>
    <sheetView workbookViewId="0">
      <selection activeCell="E25" sqref="E25"/>
    </sheetView>
  </sheetViews>
  <sheetFormatPr defaultColWidth="11.77734375" defaultRowHeight="14.4" x14ac:dyDescent="0.3"/>
  <cols>
    <col min="1" max="1" width="14.77734375" customWidth="1"/>
    <col min="2" max="2" width="15" customWidth="1"/>
  </cols>
  <sheetData>
    <row r="1" spans="1:2" ht="15.6" x14ac:dyDescent="0.3">
      <c r="A1" s="8" t="s">
        <v>19</v>
      </c>
      <c r="B1" s="8"/>
    </row>
    <row r="3" spans="1:2" x14ac:dyDescent="0.3">
      <c r="A3" t="s">
        <v>16</v>
      </c>
      <c r="B3" s="9">
        <f>SUM(Income!B4:G4)</f>
        <v>149501</v>
      </c>
    </row>
    <row r="4" spans="1:2" x14ac:dyDescent="0.3">
      <c r="A4" t="s">
        <v>17</v>
      </c>
      <c r="B4" s="9">
        <f>SUM(Income!B5:G5)</f>
        <v>72065</v>
      </c>
    </row>
    <row r="5" spans="1:2" x14ac:dyDescent="0.3">
      <c r="A5" t="s">
        <v>1</v>
      </c>
      <c r="B5" s="9">
        <f>SUM(Income!B6:G6)</f>
        <v>221359</v>
      </c>
    </row>
    <row r="6" spans="1:2" x14ac:dyDescent="0.3">
      <c r="B6" s="9"/>
    </row>
    <row r="7" spans="1:2" x14ac:dyDescent="0.3">
      <c r="A7" s="4" t="s">
        <v>18</v>
      </c>
      <c r="B7" s="10">
        <f>SUM(B3:B6)</f>
        <v>442925</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8"/>
  <sheetViews>
    <sheetView topLeftCell="A16" workbookViewId="0">
      <selection activeCell="J37" sqref="J37"/>
    </sheetView>
  </sheetViews>
  <sheetFormatPr defaultColWidth="9.109375" defaultRowHeight="14.4" x14ac:dyDescent="0.3"/>
  <cols>
    <col min="1" max="23" width="14.6640625" style="1" customWidth="1"/>
    <col min="24" max="16384" width="9.109375" style="1"/>
  </cols>
  <sheetData>
    <row r="1" spans="1:7" ht="18" x14ac:dyDescent="0.35">
      <c r="A1" s="14" t="s">
        <v>27</v>
      </c>
    </row>
    <row r="3" spans="1:7" x14ac:dyDescent="0.3">
      <c r="A3" s="16" t="s">
        <v>28</v>
      </c>
      <c r="B3" s="17" t="s">
        <v>10</v>
      </c>
      <c r="C3" s="17" t="s">
        <v>11</v>
      </c>
      <c r="D3" s="17" t="s">
        <v>12</v>
      </c>
      <c r="E3" s="17" t="s">
        <v>13</v>
      </c>
      <c r="F3" s="17" t="s">
        <v>14</v>
      </c>
      <c r="G3" s="17" t="s">
        <v>15</v>
      </c>
    </row>
    <row r="4" spans="1:7" x14ac:dyDescent="0.3">
      <c r="A4" t="s">
        <v>26</v>
      </c>
      <c r="B4" s="15">
        <v>64826</v>
      </c>
      <c r="C4" s="15">
        <v>66814</v>
      </c>
      <c r="D4" s="15">
        <v>70159</v>
      </c>
      <c r="E4" s="15">
        <v>67188</v>
      </c>
      <c r="F4" s="15">
        <v>71268</v>
      </c>
      <c r="G4" s="15">
        <v>68042</v>
      </c>
    </row>
    <row r="5" spans="1:7" x14ac:dyDescent="0.3">
      <c r="A5" t="s">
        <v>25</v>
      </c>
      <c r="B5" s="15">
        <f>SUM(Income!B4:B6)</f>
        <v>72461</v>
      </c>
      <c r="C5" s="15">
        <f>SUM(Income!C4:C6)</f>
        <v>65407</v>
      </c>
      <c r="D5" s="15">
        <v>52589</v>
      </c>
      <c r="E5" s="15">
        <v>25897</v>
      </c>
      <c r="F5" s="15">
        <v>26465</v>
      </c>
      <c r="G5" s="15">
        <v>32287</v>
      </c>
    </row>
    <row r="25" spans="1:7" ht="15.6" x14ac:dyDescent="0.3">
      <c r="A25" s="23" t="s">
        <v>49</v>
      </c>
    </row>
    <row r="26" spans="1:7" x14ac:dyDescent="0.3">
      <c r="A26" s="28" t="s">
        <v>46</v>
      </c>
      <c r="B26"/>
      <c r="C26"/>
      <c r="D26"/>
      <c r="E26"/>
    </row>
    <row r="27" spans="1:7" x14ac:dyDescent="0.3">
      <c r="A27" s="1" t="s">
        <v>37</v>
      </c>
      <c r="D27"/>
      <c r="E27"/>
    </row>
    <row r="28" spans="1:7" x14ac:dyDescent="0.3">
      <c r="A28" s="27" t="s">
        <v>47</v>
      </c>
      <c r="D28"/>
      <c r="E28" s="27"/>
    </row>
    <row r="29" spans="1:7" x14ac:dyDescent="0.3">
      <c r="A29" s="27" t="s">
        <v>38</v>
      </c>
    </row>
    <row r="31" spans="1:7" ht="15.6" x14ac:dyDescent="0.3">
      <c r="A31" s="29" t="s">
        <v>41</v>
      </c>
      <c r="B31" s="30"/>
      <c r="C31" s="30"/>
      <c r="D31" s="30"/>
      <c r="E31" s="30"/>
      <c r="F31" s="30"/>
      <c r="G31" s="30"/>
    </row>
    <row r="32" spans="1:7" x14ac:dyDescent="0.3">
      <c r="A32" s="30" t="s">
        <v>48</v>
      </c>
      <c r="B32" s="30"/>
      <c r="C32" s="30"/>
      <c r="D32" s="30"/>
      <c r="E32" s="30"/>
      <c r="F32" s="30"/>
      <c r="G32" s="30"/>
    </row>
    <row r="33" spans="1:7" x14ac:dyDescent="0.25">
      <c r="A33" s="31" t="s">
        <v>45</v>
      </c>
      <c r="B33" s="30"/>
      <c r="C33" s="30"/>
      <c r="D33" s="30"/>
      <c r="E33" s="30"/>
      <c r="F33" s="30"/>
      <c r="G33" s="30"/>
    </row>
    <row r="34" spans="1:7" x14ac:dyDescent="0.3">
      <c r="A34" s="32" t="s">
        <v>39</v>
      </c>
      <c r="B34" s="30"/>
      <c r="C34" s="30"/>
      <c r="D34" s="30"/>
      <c r="E34" s="30"/>
      <c r="F34" s="30"/>
      <c r="G34" s="30"/>
    </row>
    <row r="35" spans="1:7" x14ac:dyDescent="0.3">
      <c r="A35" s="32" t="s">
        <v>42</v>
      </c>
      <c r="B35" s="30"/>
      <c r="C35" s="30"/>
      <c r="D35" s="30"/>
      <c r="E35" s="30"/>
      <c r="F35" s="30"/>
      <c r="G35" s="30"/>
    </row>
    <row r="36" spans="1:7" x14ac:dyDescent="0.3">
      <c r="A36" s="30" t="s">
        <v>43</v>
      </c>
      <c r="B36" s="30"/>
      <c r="C36" s="30"/>
      <c r="D36" s="30"/>
      <c r="E36" s="30"/>
      <c r="F36" s="30"/>
      <c r="G36" s="30"/>
    </row>
    <row r="37" spans="1:7" x14ac:dyDescent="0.3">
      <c r="A37" s="32" t="s">
        <v>44</v>
      </c>
      <c r="B37" s="30"/>
      <c r="C37" s="30"/>
      <c r="D37" s="30"/>
      <c r="E37" s="30"/>
      <c r="F37" s="30"/>
      <c r="G37" s="30"/>
    </row>
    <row r="38" spans="1:7" x14ac:dyDescent="0.3">
      <c r="A38" s="30" t="s">
        <v>40</v>
      </c>
      <c r="B38" s="30"/>
      <c r="C38" s="30"/>
      <c r="D38" s="30"/>
      <c r="E38" s="30"/>
      <c r="F38" s="30"/>
      <c r="G38" s="30"/>
    </row>
  </sheetData>
  <customSheetViews>
    <customSheetView guid="{44930C98-FA21-4B71-B19E-F7B1BF3F4E01}">
      <selection activeCell="G5" sqref="G5"/>
      <pageMargins left="0.7" right="0.7" top="0.75" bottom="0.75" header="0.3" footer="0.3"/>
    </customSheetView>
    <customSheetView guid="{257C7A2A-6D4D-4E0A-8B33-E65DB7750A94}">
      <pageMargins left="0.7" right="0.7" top="0.75" bottom="0.75" header="0.3" footer="0.3"/>
    </customSheetView>
    <customSheetView guid="{AE1BA47A-5EA4-46EB-A5EA-3B94B2FFDAF1}">
      <pageMargins left="0.7" right="0.7" top="0.75" bottom="0.75" header="0.3" footer="0.3"/>
    </customSheetView>
  </customSheetViews>
  <conditionalFormatting sqref="B4:G5">
    <cfRule type="cellIs" dxfId="2" priority="1" operator="greaterThan">
      <formula>68000</formula>
    </cfRule>
    <cfRule type="cellIs" dxfId="1" priority="2" operator="greaterThan">
      <formula>70000</formula>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F661C-7276-4642-8DF9-1B58D398005B}">
  <dimension ref="A1:G27"/>
  <sheetViews>
    <sheetView workbookViewId="0">
      <selection activeCell="N24" sqref="N24"/>
    </sheetView>
  </sheetViews>
  <sheetFormatPr defaultColWidth="9.109375" defaultRowHeight="14.4" x14ac:dyDescent="0.3"/>
  <cols>
    <col min="1" max="23" width="14.6640625" style="1" customWidth="1"/>
    <col min="24" max="16384" width="9.109375" style="1"/>
  </cols>
  <sheetData>
    <row r="1" spans="1:7" ht="18" x14ac:dyDescent="0.35">
      <c r="A1" s="14" t="s">
        <v>27</v>
      </c>
    </row>
    <row r="3" spans="1:7" x14ac:dyDescent="0.3">
      <c r="A3" s="16" t="s">
        <v>28</v>
      </c>
      <c r="B3" s="17" t="s">
        <v>10</v>
      </c>
      <c r="C3" s="17" t="s">
        <v>11</v>
      </c>
      <c r="D3" s="17" t="s">
        <v>12</v>
      </c>
      <c r="E3" s="17" t="s">
        <v>13</v>
      </c>
      <c r="F3" s="17" t="s">
        <v>14</v>
      </c>
      <c r="G3" s="17" t="s">
        <v>15</v>
      </c>
    </row>
    <row r="4" spans="1:7" x14ac:dyDescent="0.3">
      <c r="A4" t="s">
        <v>26</v>
      </c>
      <c r="B4" s="15">
        <v>64826</v>
      </c>
      <c r="C4" s="15">
        <v>66814</v>
      </c>
      <c r="D4" s="15">
        <v>70159</v>
      </c>
      <c r="E4" s="15">
        <v>67188</v>
      </c>
      <c r="F4" s="15">
        <v>71268</v>
      </c>
      <c r="G4" s="15">
        <v>68042</v>
      </c>
    </row>
    <row r="5" spans="1:7" x14ac:dyDescent="0.3">
      <c r="A5" t="s">
        <v>25</v>
      </c>
      <c r="B5" s="15">
        <f>SUM(Income!B4:B6)</f>
        <v>72461</v>
      </c>
      <c r="C5" s="15">
        <f>SUM(Income!C4:C6)</f>
        <v>65407</v>
      </c>
      <c r="D5" s="15">
        <v>52589</v>
      </c>
      <c r="E5" s="15">
        <v>25897</v>
      </c>
      <c r="F5" s="15">
        <v>26465</v>
      </c>
      <c r="G5" s="15">
        <v>32287</v>
      </c>
    </row>
    <row r="25" spans="1:1" x14ac:dyDescent="0.3">
      <c r="A25" s="1" t="s">
        <v>51</v>
      </c>
    </row>
    <row r="26" spans="1:1" x14ac:dyDescent="0.3">
      <c r="A26" s="1" t="s">
        <v>50</v>
      </c>
    </row>
    <row r="27" spans="1:1" x14ac:dyDescent="0.3">
      <c r="A27" s="1" t="s">
        <v>52</v>
      </c>
    </row>
  </sheetData>
  <conditionalFormatting sqref="B4:G5">
    <cfRule type="cellIs" dxfId="0" priority="1" operator="greaterThan">
      <formula>68000</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Services</vt:lpstr>
      <vt:lpstr>Income</vt:lpstr>
      <vt:lpstr>Answer</vt:lpstr>
      <vt:lpstr>Summary</vt:lpstr>
      <vt:lpstr>Summary </vt:lpstr>
      <vt:lpstr>Comparison</vt:lpstr>
      <vt:lpstr>Comparison answer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Marianne</dc:creator>
  <cp:lastModifiedBy>van der Merwe</cp:lastModifiedBy>
  <dcterms:created xsi:type="dcterms:W3CDTF">2010-11-10T11:34:08Z</dcterms:created>
  <dcterms:modified xsi:type="dcterms:W3CDTF">2020-09-19T18:45:31Z</dcterms:modified>
</cp:coreProperties>
</file>