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13_ncr:1_{F25EDF39-0A61-41D2-9C2E-8D17FD6E7277}" xr6:coauthVersionLast="45" xr6:coauthVersionMax="45" xr10:uidLastSave="{00000000-0000-0000-0000-000000000000}"/>
  <bookViews>
    <workbookView xWindow="-108" yWindow="-108" windowWidth="23256" windowHeight="12576" xr2:uid="{48E0DB34-E144-422C-B2FA-C1971487269A}"/>
  </bookViews>
  <sheets>
    <sheet name="Sheet1" sheetId="1" r:id="rId1"/>
    <sheet name="Formula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D10" i="2"/>
  <c r="D12" i="2" s="1"/>
  <c r="C10" i="2"/>
  <c r="C12" i="2" s="1"/>
  <c r="B10" i="2"/>
  <c r="B12" i="2" s="1"/>
  <c r="E9" i="2"/>
  <c r="E8" i="2"/>
  <c r="E7" i="2"/>
  <c r="E6" i="2"/>
  <c r="E5" i="2"/>
  <c r="E4" i="2"/>
  <c r="D10" i="1" l="1"/>
  <c r="C10" i="1"/>
  <c r="B10" i="1"/>
  <c r="E9" i="1"/>
  <c r="E8" i="1"/>
  <c r="E7" i="1"/>
  <c r="E6" i="1"/>
  <c r="E5" i="1"/>
  <c r="E4" i="1"/>
  <c r="E10" i="1" l="1"/>
  <c r="C12" i="1" s="1"/>
  <c r="B12" i="1" l="1"/>
  <c r="D12" i="1"/>
</calcChain>
</file>

<file path=xl/sharedStrings.xml><?xml version="1.0" encoding="utf-8"?>
<sst xmlns="http://schemas.openxmlformats.org/spreadsheetml/2006/main" count="34" uniqueCount="17">
  <si>
    <t>SunGreen'S Pie Shop 202? Sales</t>
  </si>
  <si>
    <t>90 degrees</t>
  </si>
  <si>
    <t>45 degrees</t>
  </si>
  <si>
    <t>-45 degrees</t>
  </si>
  <si>
    <t>-90 degrees</t>
  </si>
  <si>
    <t>January</t>
  </si>
  <si>
    <t>February</t>
  </si>
  <si>
    <t>March</t>
  </si>
  <si>
    <t>Quarter 1 Total</t>
  </si>
  <si>
    <t>Chicken</t>
  </si>
  <si>
    <t>Curry</t>
  </si>
  <si>
    <t xml:space="preserve">Spinach </t>
  </si>
  <si>
    <t>Cheese</t>
  </si>
  <si>
    <t xml:space="preserve">Rabbit </t>
  </si>
  <si>
    <t xml:space="preserve">Mutton </t>
  </si>
  <si>
    <t>TOTAL</t>
  </si>
  <si>
    <t>Month/Qrt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</si>
</sst>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_);\(&quot;R&quot;#,##0.00\)"/>
    <numFmt numFmtId="165" formatCode="&quot;R&quot;#,##0_);\(&quot;R&quot;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quotePrefix="1" applyFont="1" applyAlignment="1">
      <alignment horizontal="centerContinuous"/>
    </xf>
    <xf numFmtId="0" fontId="0" fillId="0" borderId="0" xfId="0" quotePrefix="1"/>
    <xf numFmtId="0" fontId="0" fillId="3" borderId="1" xfId="0" applyFill="1" applyBorder="1"/>
    <xf numFmtId="0" fontId="5" fillId="3" borderId="2" xfId="0" applyFont="1" applyFill="1" applyBorder="1" applyAlignment="1">
      <alignment horizontal="right" textRotation="90"/>
    </xf>
    <xf numFmtId="0" fontId="5" fillId="3" borderId="1" xfId="0" applyFont="1" applyFill="1" applyBorder="1" applyAlignment="1">
      <alignment textRotation="45"/>
    </xf>
    <xf numFmtId="0" fontId="5" fillId="3" borderId="1" xfId="0" applyFont="1" applyFill="1" applyBorder="1" applyAlignment="1">
      <alignment horizontal="right" textRotation="135"/>
    </xf>
    <xf numFmtId="0" fontId="5" fillId="3" borderId="3" xfId="0" applyFont="1" applyFill="1" applyBorder="1" applyAlignment="1">
      <alignment horizontal="right" textRotation="180" wrapText="1"/>
    </xf>
    <xf numFmtId="0" fontId="6" fillId="3" borderId="0" xfId="0" applyFont="1" applyFill="1"/>
    <xf numFmtId="164" fontId="0" fillId="3" borderId="4" xfId="0" applyNumberFormat="1" applyFill="1" applyBorder="1"/>
    <xf numFmtId="164" fontId="0" fillId="3" borderId="0" xfId="0" applyNumberFormat="1" applyFill="1"/>
    <xf numFmtId="164" fontId="7" fillId="0" borderId="5" xfId="0" applyNumberFormat="1" applyFont="1" applyBorder="1" applyProtection="1">
      <protection hidden="1"/>
    </xf>
    <xf numFmtId="0" fontId="3" fillId="0" borderId="0" xfId="0" applyFont="1"/>
    <xf numFmtId="164" fontId="7" fillId="0" borderId="6" xfId="0" applyNumberFormat="1" applyFont="1" applyBorder="1"/>
    <xf numFmtId="164" fontId="7" fillId="0" borderId="7" xfId="0" applyNumberFormat="1" applyFont="1" applyBorder="1"/>
    <xf numFmtId="164" fontId="7" fillId="0" borderId="8" xfId="0" applyNumberFormat="1" applyFont="1" applyBorder="1" applyProtection="1">
      <protection hidden="1"/>
    </xf>
    <xf numFmtId="0" fontId="0" fillId="4" borderId="0" xfId="0" applyFill="1"/>
    <xf numFmtId="9" fontId="1" fillId="4" borderId="0" xfId="1" applyFill="1" applyProtection="1">
      <protection hidden="1"/>
    </xf>
    <xf numFmtId="165" fontId="0" fillId="0" borderId="0" xfId="0" applyNumberFormat="1"/>
    <xf numFmtId="0" fontId="2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0</xdr:row>
      <xdr:rowOff>209550</xdr:rowOff>
    </xdr:from>
    <xdr:to>
      <xdr:col>7</xdr:col>
      <xdr:colOff>257175</xdr:colOff>
      <xdr:row>1</xdr:row>
      <xdr:rowOff>628650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9CC0A94A-88B6-4CC4-9473-A8B3A6B5DA28}"/>
            </a:ext>
          </a:extLst>
        </xdr:cNvPr>
        <xdr:cNvSpPr>
          <a:spLocks noChangeArrowheads="1"/>
        </xdr:cNvSpPr>
      </xdr:nvSpPr>
      <xdr:spPr bwMode="auto">
        <a:xfrm>
          <a:off x="4076700" y="209550"/>
          <a:ext cx="1514475" cy="647700"/>
        </a:xfrm>
        <a:prstGeom prst="wedgeEllipseCallout">
          <a:avLst>
            <a:gd name="adj1" fmla="val -82704"/>
            <a:gd name="adj2" fmla="val 2213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Z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Adjusting text orientation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26</xdr:row>
      <xdr:rowOff>19050</xdr:rowOff>
    </xdr:from>
    <xdr:to>
      <xdr:col>6</xdr:col>
      <xdr:colOff>19050</xdr:colOff>
      <xdr:row>29</xdr:row>
      <xdr:rowOff>19050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B9F36B3-917D-41DA-8A2F-D6A0A75686B1}"/>
            </a:ext>
          </a:extLst>
        </xdr:cNvPr>
        <xdr:cNvSpPr txBox="1">
          <a:spLocks noChangeArrowheads="1"/>
        </xdr:cNvSpPr>
      </xdr:nvSpPr>
      <xdr:spPr bwMode="auto">
        <a:xfrm>
          <a:off x="3396615" y="5650230"/>
          <a:ext cx="1461135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3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ZA" sz="800" b="0" i="0" u="none" strike="noStrike" baseline="0">
              <a:solidFill>
                <a:srgbClr val="000000"/>
              </a:solidFill>
              <a:latin typeface="CG Times (WN)"/>
            </a:rPr>
            <a:t>This chart compares </a:t>
          </a:r>
          <a:r>
            <a:rPr lang="en-ZA" sz="800" b="1" i="0" u="none" strike="noStrike" baseline="0">
              <a:solidFill>
                <a:srgbClr val="000000"/>
              </a:solidFill>
              <a:latin typeface="CG Times (WN)"/>
            </a:rPr>
            <a:t>March</a:t>
          </a:r>
          <a:r>
            <a:rPr lang="en-ZA" sz="800" b="0" i="0" u="none" strike="noStrike" baseline="0">
              <a:solidFill>
                <a:srgbClr val="000000"/>
              </a:solidFill>
              <a:latin typeface="CG Times (WN)"/>
            </a:rPr>
            <a:t> sales growth to the </a:t>
          </a:r>
          <a:r>
            <a:rPr lang="en-ZA" sz="800" b="1" i="0" u="none" strike="noStrike" baseline="0">
              <a:solidFill>
                <a:srgbClr val="000000"/>
              </a:solidFill>
              <a:latin typeface="CG Times (WN)"/>
            </a:rPr>
            <a:t>1st Qrt</a:t>
          </a:r>
          <a:r>
            <a:rPr lang="en-ZA" sz="800" b="0" i="0" u="none" strike="noStrike" baseline="0">
              <a:solidFill>
                <a:srgbClr val="000000"/>
              </a:solidFill>
              <a:latin typeface="CG Times (WN)"/>
            </a:rPr>
            <a:t> </a:t>
          </a:r>
          <a:r>
            <a:rPr lang="en-ZA" sz="800" b="1" i="0" u="none" strike="noStrike" baseline="0">
              <a:solidFill>
                <a:srgbClr val="000000"/>
              </a:solidFill>
              <a:latin typeface="CG Times (WN)"/>
            </a:rPr>
            <a:t>Total sales</a:t>
          </a:r>
          <a:r>
            <a:rPr lang="en-ZA" sz="800" b="0" i="0" u="none" strike="noStrike" baseline="0">
              <a:solidFill>
                <a:srgbClr val="000000"/>
              </a:solidFill>
              <a:latin typeface="CG Times (WN)"/>
            </a:rPr>
            <a:t>.</a:t>
          </a:r>
        </a:p>
      </xdr:txBody>
    </xdr:sp>
    <xdr:clientData/>
  </xdr:twoCellAnchor>
  <xdr:twoCellAnchor>
    <xdr:from>
      <xdr:col>4</xdr:col>
      <xdr:colOff>742950</xdr:colOff>
      <xdr:row>0</xdr:row>
      <xdr:rowOff>209550</xdr:rowOff>
    </xdr:from>
    <xdr:to>
      <xdr:col>7</xdr:col>
      <xdr:colOff>257175</xdr:colOff>
      <xdr:row>1</xdr:row>
      <xdr:rowOff>628650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F9460AC5-ECA4-4B50-A8A6-C0B5BD69831E}"/>
            </a:ext>
          </a:extLst>
        </xdr:cNvPr>
        <xdr:cNvSpPr>
          <a:spLocks noChangeArrowheads="1"/>
        </xdr:cNvSpPr>
      </xdr:nvSpPr>
      <xdr:spPr bwMode="auto">
        <a:xfrm>
          <a:off x="4171950" y="209550"/>
          <a:ext cx="1533525" cy="640080"/>
        </a:xfrm>
        <a:prstGeom prst="wedgeEllipseCallout">
          <a:avLst>
            <a:gd name="adj1" fmla="val -82704"/>
            <a:gd name="adj2" fmla="val 2213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Z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Adjusting text orientation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4560-A5A7-45C4-A2DB-9BD41469DE34}">
  <dimension ref="A1:E14"/>
  <sheetViews>
    <sheetView tabSelected="1" workbookViewId="0">
      <selection activeCell="D12" sqref="D12"/>
    </sheetView>
  </sheetViews>
  <sheetFormatPr defaultRowHeight="14.4" x14ac:dyDescent="0.3"/>
  <cols>
    <col min="1" max="1" width="17.5546875" customWidth="1"/>
    <col min="2" max="2" width="10.33203125" customWidth="1"/>
    <col min="3" max="3" width="10.6640625" customWidth="1"/>
    <col min="4" max="4" width="11.44140625" customWidth="1"/>
    <col min="5" max="5" width="11.6640625" customWidth="1"/>
  </cols>
  <sheetData>
    <row r="1" spans="1:5" ht="17.399999999999999" x14ac:dyDescent="0.3">
      <c r="A1" s="20" t="s">
        <v>0</v>
      </c>
      <c r="B1" s="20"/>
      <c r="C1" s="20"/>
      <c r="D1" s="20"/>
      <c r="E1" s="20"/>
    </row>
    <row r="2" spans="1:5" ht="51.75" customHeight="1" x14ac:dyDescent="0.3">
      <c r="A2" s="1"/>
      <c r="B2" s="2" t="s">
        <v>1</v>
      </c>
      <c r="C2" s="3" t="s">
        <v>2</v>
      </c>
      <c r="D2" s="2" t="s">
        <v>3</v>
      </c>
      <c r="E2" s="2" t="s">
        <v>4</v>
      </c>
    </row>
    <row r="3" spans="1:5" ht="42" thickBot="1" x14ac:dyDescent="0.35">
      <c r="A3" s="4"/>
      <c r="B3" s="5" t="s">
        <v>5</v>
      </c>
      <c r="C3" s="6" t="s">
        <v>6</v>
      </c>
      <c r="D3" s="7" t="s">
        <v>7</v>
      </c>
      <c r="E3" s="8" t="s">
        <v>8</v>
      </c>
    </row>
    <row r="4" spans="1:5" x14ac:dyDescent="0.3">
      <c r="A4" s="9" t="s">
        <v>9</v>
      </c>
      <c r="B4" s="10">
        <v>299.99</v>
      </c>
      <c r="C4" s="11">
        <v>789.23</v>
      </c>
      <c r="D4" s="11">
        <v>265.25</v>
      </c>
      <c r="E4" s="12">
        <f t="shared" ref="E4:E10" si="0">SUM(B4:D4)</f>
        <v>1354.47</v>
      </c>
    </row>
    <row r="5" spans="1:5" x14ac:dyDescent="0.3">
      <c r="A5" s="9" t="s">
        <v>10</v>
      </c>
      <c r="B5" s="10">
        <v>168.2</v>
      </c>
      <c r="C5" s="11">
        <v>805.23</v>
      </c>
      <c r="D5" s="11">
        <v>562.13</v>
      </c>
      <c r="E5" s="12">
        <f t="shared" si="0"/>
        <v>1535.56</v>
      </c>
    </row>
    <row r="6" spans="1:5" x14ac:dyDescent="0.3">
      <c r="A6" s="9" t="s">
        <v>11</v>
      </c>
      <c r="B6" s="10">
        <v>234.15</v>
      </c>
      <c r="C6" s="11">
        <v>540</v>
      </c>
      <c r="D6" s="11">
        <v>568.97</v>
      </c>
      <c r="E6" s="12">
        <f t="shared" si="0"/>
        <v>1343.12</v>
      </c>
    </row>
    <row r="7" spans="1:5" x14ac:dyDescent="0.3">
      <c r="A7" s="9" t="s">
        <v>12</v>
      </c>
      <c r="B7" s="10">
        <v>759.25</v>
      </c>
      <c r="C7" s="11">
        <v>836.23</v>
      </c>
      <c r="D7" s="11">
        <v>764.5</v>
      </c>
      <c r="E7" s="12">
        <f t="shared" si="0"/>
        <v>2359.98</v>
      </c>
    </row>
    <row r="8" spans="1:5" x14ac:dyDescent="0.3">
      <c r="A8" s="9" t="s">
        <v>13</v>
      </c>
      <c r="B8" s="10">
        <v>230.2</v>
      </c>
      <c r="C8" s="11">
        <v>450</v>
      </c>
      <c r="D8" s="11">
        <v>345.23</v>
      </c>
      <c r="E8" s="12">
        <f t="shared" si="0"/>
        <v>1025.43</v>
      </c>
    </row>
    <row r="9" spans="1:5" x14ac:dyDescent="0.3">
      <c r="A9" s="9" t="s">
        <v>14</v>
      </c>
      <c r="B9" s="10">
        <v>640.1</v>
      </c>
      <c r="C9" s="11">
        <v>733.69</v>
      </c>
      <c r="D9" s="11">
        <v>685</v>
      </c>
      <c r="E9" s="12">
        <f t="shared" si="0"/>
        <v>2058.79</v>
      </c>
    </row>
    <row r="10" spans="1:5" ht="15" thickBot="1" x14ac:dyDescent="0.35">
      <c r="A10" s="13" t="s">
        <v>15</v>
      </c>
      <c r="B10" s="14">
        <f>SUM(B4:B9)</f>
        <v>2331.8900000000003</v>
      </c>
      <c r="C10" s="15">
        <f>SUM(C4:C9)</f>
        <v>4154.38</v>
      </c>
      <c r="D10" s="15">
        <f>SUM(D4:D9)</f>
        <v>3191.08</v>
      </c>
      <c r="E10" s="16">
        <f t="shared" si="0"/>
        <v>9677.35</v>
      </c>
    </row>
    <row r="11" spans="1:5" ht="15" thickTop="1" x14ac:dyDescent="0.3"/>
    <row r="12" spans="1:5" x14ac:dyDescent="0.3">
      <c r="A12" s="17" t="s">
        <v>16</v>
      </c>
      <c r="B12" s="18">
        <f>B10/$E$10</f>
        <v>0.24096369357313729</v>
      </c>
      <c r="C12" s="18">
        <f>C10/$E$10</f>
        <v>0.42928900990457097</v>
      </c>
      <c r="D12" s="18">
        <f>D10/$E$10</f>
        <v>0.32974729652229173</v>
      </c>
    </row>
    <row r="14" spans="1:5" x14ac:dyDescent="0.3">
      <c r="B14" s="19"/>
      <c r="C14" s="19"/>
      <c r="D14" s="19"/>
      <c r="E14" s="19"/>
    </row>
  </sheetData>
  <mergeCells count="1">
    <mergeCell ref="A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50057-214D-4B62-832F-B717D32D1D25}">
  <dimension ref="A1:E14"/>
  <sheetViews>
    <sheetView showFormulas="1" workbookViewId="0">
      <selection activeCell="E23" sqref="E23"/>
    </sheetView>
  </sheetViews>
  <sheetFormatPr defaultRowHeight="14.4" x14ac:dyDescent="0.3"/>
  <cols>
    <col min="1" max="1" width="17.5546875" customWidth="1"/>
    <col min="2" max="2" width="10.33203125" customWidth="1"/>
    <col min="3" max="3" width="10.6640625" customWidth="1"/>
    <col min="4" max="4" width="11.44140625" customWidth="1"/>
    <col min="5" max="5" width="11.6640625" customWidth="1"/>
  </cols>
  <sheetData>
    <row r="1" spans="1:5" ht="17.399999999999999" x14ac:dyDescent="0.3">
      <c r="A1" s="20" t="s">
        <v>0</v>
      </c>
      <c r="B1" s="20"/>
      <c r="C1" s="20"/>
      <c r="D1" s="20"/>
      <c r="E1" s="20"/>
    </row>
    <row r="2" spans="1:5" ht="51.75" customHeight="1" x14ac:dyDescent="0.3">
      <c r="A2" s="1"/>
      <c r="B2" s="2" t="s">
        <v>1</v>
      </c>
      <c r="C2" s="3" t="s">
        <v>2</v>
      </c>
      <c r="D2" s="2" t="s">
        <v>3</v>
      </c>
      <c r="E2" s="2" t="s">
        <v>4</v>
      </c>
    </row>
    <row r="3" spans="1:5" ht="42" thickBot="1" x14ac:dyDescent="0.35">
      <c r="A3" s="4"/>
      <c r="B3" s="5" t="s">
        <v>5</v>
      </c>
      <c r="C3" s="6" t="s">
        <v>6</v>
      </c>
      <c r="D3" s="7" t="s">
        <v>7</v>
      </c>
      <c r="E3" s="8" t="s">
        <v>8</v>
      </c>
    </row>
    <row r="4" spans="1:5" x14ac:dyDescent="0.3">
      <c r="A4" s="9" t="s">
        <v>9</v>
      </c>
      <c r="B4" s="10">
        <v>299.99</v>
      </c>
      <c r="C4" s="11">
        <v>789.23</v>
      </c>
      <c r="D4" s="11">
        <v>265.25</v>
      </c>
      <c r="E4" s="12">
        <f t="shared" ref="E4:E10" si="0">SUM(B4:D4)</f>
        <v>1354.47</v>
      </c>
    </row>
    <row r="5" spans="1:5" x14ac:dyDescent="0.3">
      <c r="A5" s="9" t="s">
        <v>10</v>
      </c>
      <c r="B5" s="10">
        <v>168.2</v>
      </c>
      <c r="C5" s="11">
        <v>805.23</v>
      </c>
      <c r="D5" s="11">
        <v>562.13</v>
      </c>
      <c r="E5" s="12">
        <f t="shared" si="0"/>
        <v>1535.56</v>
      </c>
    </row>
    <row r="6" spans="1:5" x14ac:dyDescent="0.3">
      <c r="A6" s="9" t="s">
        <v>11</v>
      </c>
      <c r="B6" s="10">
        <v>234.15</v>
      </c>
      <c r="C6" s="11">
        <v>540</v>
      </c>
      <c r="D6" s="11">
        <v>568.97</v>
      </c>
      <c r="E6" s="12">
        <f t="shared" si="0"/>
        <v>1343.12</v>
      </c>
    </row>
    <row r="7" spans="1:5" x14ac:dyDescent="0.3">
      <c r="A7" s="9" t="s">
        <v>12</v>
      </c>
      <c r="B7" s="10">
        <v>759.25</v>
      </c>
      <c r="C7" s="11">
        <v>836.23</v>
      </c>
      <c r="D7" s="11">
        <v>764.5</v>
      </c>
      <c r="E7" s="12">
        <f t="shared" si="0"/>
        <v>2359.98</v>
      </c>
    </row>
    <row r="8" spans="1:5" x14ac:dyDescent="0.3">
      <c r="A8" s="9" t="s">
        <v>13</v>
      </c>
      <c r="B8" s="10">
        <v>230.2</v>
      </c>
      <c r="C8" s="11">
        <v>450</v>
      </c>
      <c r="D8" s="11">
        <v>345.23</v>
      </c>
      <c r="E8" s="12">
        <f t="shared" si="0"/>
        <v>1025.43</v>
      </c>
    </row>
    <row r="9" spans="1:5" x14ac:dyDescent="0.3">
      <c r="A9" s="9" t="s">
        <v>14</v>
      </c>
      <c r="B9" s="10">
        <v>640.1</v>
      </c>
      <c r="C9" s="11">
        <v>733.69</v>
      </c>
      <c r="D9" s="11">
        <v>685</v>
      </c>
      <c r="E9" s="12">
        <f t="shared" si="0"/>
        <v>2058.79</v>
      </c>
    </row>
    <row r="10" spans="1:5" ht="15" thickBot="1" x14ac:dyDescent="0.35">
      <c r="A10" s="13" t="s">
        <v>15</v>
      </c>
      <c r="B10" s="14">
        <f>SUM(B4:B9)</f>
        <v>2331.8900000000003</v>
      </c>
      <c r="C10" s="15">
        <f>SUM(C4:C9)</f>
        <v>4154.38</v>
      </c>
      <c r="D10" s="15">
        <f>SUM(D4:D9)</f>
        <v>3191.08</v>
      </c>
      <c r="E10" s="16">
        <f t="shared" si="0"/>
        <v>9677.35</v>
      </c>
    </row>
    <row r="11" spans="1:5" ht="15" thickTop="1" x14ac:dyDescent="0.3"/>
    <row r="12" spans="1:5" x14ac:dyDescent="0.3">
      <c r="A12" s="17" t="s">
        <v>16</v>
      </c>
      <c r="B12" s="18">
        <f>B10/$E$10</f>
        <v>0.24096369357313729</v>
      </c>
      <c r="C12" s="18">
        <f>C10/$E$10</f>
        <v>0.42928900990457097</v>
      </c>
      <c r="D12" s="18">
        <f>D10/$E$10</f>
        <v>0.32974729652229173</v>
      </c>
    </row>
    <row r="14" spans="1:5" x14ac:dyDescent="0.3">
      <c r="B14" s="19"/>
      <c r="C14" s="19"/>
      <c r="D14" s="19"/>
      <c r="E14" s="19"/>
    </row>
  </sheetData>
  <mergeCells count="1">
    <mergeCell ref="A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dcterms:created xsi:type="dcterms:W3CDTF">2020-05-18T19:49:47Z</dcterms:created>
  <dcterms:modified xsi:type="dcterms:W3CDTF">2020-10-19T07:27:39Z</dcterms:modified>
</cp:coreProperties>
</file>