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BD4849F5-5FD8-41A5-A473-F08AA7E01C38}" xr6:coauthVersionLast="45" xr6:coauthVersionMax="45" xr10:uidLastSave="{00000000-0000-0000-0000-000000000000}"/>
  <bookViews>
    <workbookView xWindow="-108" yWindow="-108" windowWidth="23256" windowHeight="12576" xr2:uid="{2813F171-5BDF-4D32-A1AD-4EFD1C60371B}"/>
  </bookViews>
  <sheets>
    <sheet name="Sheet1 (2)" sheetId="7" r:id="rId1"/>
    <sheet name="Sheet1" sheetId="1" r:id="rId2"/>
    <sheet name="Answer" sheetId="4" r:id="rId3"/>
    <sheet name="Minor Adult" sheetId="5" r:id="rId4"/>
    <sheet name="Formula" sheetId="6" r:id="rId5"/>
    <sheet name="Sheet2" sheetId="2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D11" i="6"/>
  <c r="F11" i="6" s="1"/>
  <c r="E10" i="6"/>
  <c r="D10" i="6"/>
  <c r="F10" i="6" s="1"/>
  <c r="E9" i="6"/>
  <c r="D9" i="6"/>
  <c r="F9" i="6" s="1"/>
  <c r="E8" i="6"/>
  <c r="D8" i="6"/>
  <c r="F8" i="6" s="1"/>
  <c r="E7" i="6"/>
  <c r="D7" i="6"/>
  <c r="F7" i="6" s="1"/>
  <c r="E6" i="6"/>
  <c r="D6" i="6"/>
  <c r="F6" i="6" s="1"/>
  <c r="E5" i="6"/>
  <c r="D5" i="6"/>
  <c r="F5" i="6" s="1"/>
  <c r="E4" i="6"/>
  <c r="D4" i="6"/>
  <c r="F4" i="6" s="1"/>
  <c r="E3" i="6"/>
  <c r="D3" i="6"/>
  <c r="F3" i="6" s="1"/>
  <c r="E2" i="6"/>
  <c r="D2" i="6"/>
  <c r="F2" i="6" s="1"/>
  <c r="E3" i="5"/>
  <c r="E4" i="5"/>
  <c r="E5" i="5"/>
  <c r="E6" i="5"/>
  <c r="E7" i="5"/>
  <c r="E8" i="5"/>
  <c r="E9" i="5"/>
  <c r="E10" i="5"/>
  <c r="E11" i="5"/>
  <c r="E2" i="5"/>
  <c r="D11" i="5" l="1"/>
  <c r="F11" i="5" s="1"/>
  <c r="D10" i="5"/>
  <c r="F10" i="5" s="1"/>
  <c r="D9" i="5"/>
  <c r="F9" i="5" s="1"/>
  <c r="D8" i="5"/>
  <c r="F8" i="5" s="1"/>
  <c r="D7" i="5"/>
  <c r="F7" i="5" s="1"/>
  <c r="D6" i="5"/>
  <c r="F6" i="5" s="1"/>
  <c r="D5" i="5"/>
  <c r="F5" i="5" s="1"/>
  <c r="D4" i="5"/>
  <c r="F4" i="5" s="1"/>
  <c r="D3" i="5"/>
  <c r="F3" i="5" s="1"/>
  <c r="D2" i="5"/>
  <c r="F2" i="5" s="1"/>
  <c r="D2" i="4"/>
  <c r="D11" i="4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<sst xmlns="http://schemas.openxmlformats.org/spreadsheetml/2006/main" count="124" uniqueCount="25">
  <si>
    <t>Kolbe</t>
  </si>
  <si>
    <t>Chaslin</t>
  </si>
  <si>
    <t>Ntembi</t>
  </si>
  <si>
    <t>Sam</t>
  </si>
  <si>
    <t>Brown</t>
  </si>
  <si>
    <t>Traci</t>
  </si>
  <si>
    <t>Thomas</t>
  </si>
  <si>
    <t>Pete</t>
  </si>
  <si>
    <t>Viola</t>
  </si>
  <si>
    <t>Chang</t>
  </si>
  <si>
    <t>Surname</t>
  </si>
  <si>
    <t>Firstname</t>
  </si>
  <si>
    <t>Birthdate</t>
  </si>
  <si>
    <t>Age</t>
  </si>
  <si>
    <t>Wilson</t>
  </si>
  <si>
    <t>Ava</t>
  </si>
  <si>
    <t>Rossi</t>
  </si>
  <si>
    <t>Leclarc</t>
  </si>
  <si>
    <t xml:space="preserve">Tanaka </t>
  </si>
  <si>
    <t>Joyce</t>
  </si>
  <si>
    <t>Binder</t>
  </si>
  <si>
    <t>Alex</t>
  </si>
  <si>
    <t>Texira</t>
  </si>
  <si>
    <t>Minor/Adult</t>
  </si>
  <si>
    <t>Simple IF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</si>
</sst>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15" fontId="0" fillId="0" borderId="0" xfId="0" applyNumberFormat="1"/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15" fontId="3" fillId="0" borderId="0" xfId="0" applyNumberFormat="1" applyFont="1"/>
    <xf numFmtId="0" fontId="2" fillId="2" borderId="1" xfId="0" applyFont="1" applyFill="1" applyBorder="1" applyAlignment="1">
      <alignment horizontal="right"/>
    </xf>
    <xf numFmtId="0" fontId="3" fillId="2" borderId="0" xfId="0" applyFont="1" applyFill="1"/>
    <xf numFmtId="2" fontId="0" fillId="0" borderId="0" xfId="0" applyNumberFormat="1"/>
    <xf numFmtId="1" fontId="3" fillId="2" borderId="0" xfId="0" applyNumberFormat="1" applyFont="1" applyFill="1"/>
    <xf numFmtId="0" fontId="2" fillId="0" borderId="0" xfId="0" applyFont="1"/>
    <xf numFmtId="0" fontId="0" fillId="0" borderId="0" xfId="0" quotePrefix="1"/>
    <xf numFmtId="0" fontId="2" fillId="0" borderId="1" xfId="0" applyFont="1" applyFill="1" applyBorder="1" applyAlignment="1">
      <alignment horizontal="right"/>
    </xf>
    <xf numFmtId="1" fontId="3" fillId="0" borderId="0" xfId="0" applyNumberFormat="1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FAF64-C535-4B60-9498-3FAB073D4D41}">
  <dimension ref="A1:D11"/>
  <sheetViews>
    <sheetView tabSelected="1" zoomScale="120" zoomScaleNormal="120" workbookViewId="0">
      <selection activeCell="C16" sqref="C16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1.109375" customWidth="1"/>
  </cols>
  <sheetData>
    <row r="1" spans="1:4" x14ac:dyDescent="0.3">
      <c r="A1" s="1" t="s">
        <v>10</v>
      </c>
      <c r="B1" s="1" t="s">
        <v>11</v>
      </c>
      <c r="C1" s="3" t="s">
        <v>12</v>
      </c>
      <c r="D1" s="3" t="s">
        <v>13</v>
      </c>
    </row>
    <row r="2" spans="1:4" x14ac:dyDescent="0.3">
      <c r="A2" t="s">
        <v>9</v>
      </c>
      <c r="B2" t="s">
        <v>8</v>
      </c>
      <c r="C2" s="2">
        <v>37756</v>
      </c>
      <c r="D2" s="10"/>
    </row>
    <row r="3" spans="1:4" x14ac:dyDescent="0.3">
      <c r="A3" t="s">
        <v>0</v>
      </c>
      <c r="B3" t="s">
        <v>1</v>
      </c>
      <c r="C3" s="2">
        <v>36385</v>
      </c>
      <c r="D3" s="10"/>
    </row>
    <row r="4" spans="1:4" x14ac:dyDescent="0.3">
      <c r="A4" t="s">
        <v>2</v>
      </c>
      <c r="B4" t="s">
        <v>3</v>
      </c>
      <c r="C4" s="2">
        <v>30802</v>
      </c>
      <c r="D4" s="10"/>
    </row>
    <row r="5" spans="1:4" x14ac:dyDescent="0.3">
      <c r="A5" t="s">
        <v>4</v>
      </c>
      <c r="B5" t="s">
        <v>5</v>
      </c>
      <c r="C5" s="2">
        <v>31768</v>
      </c>
      <c r="D5" s="10"/>
    </row>
    <row r="6" spans="1:4" x14ac:dyDescent="0.3">
      <c r="A6" t="s">
        <v>6</v>
      </c>
      <c r="B6" t="s">
        <v>7</v>
      </c>
      <c r="C6" s="2">
        <v>34368</v>
      </c>
      <c r="D6" s="10"/>
    </row>
    <row r="7" spans="1:4" x14ac:dyDescent="0.3">
      <c r="A7" t="s">
        <v>14</v>
      </c>
      <c r="B7" t="s">
        <v>15</v>
      </c>
      <c r="C7" s="2">
        <v>31231</v>
      </c>
      <c r="D7" s="10"/>
    </row>
    <row r="8" spans="1:4" x14ac:dyDescent="0.3">
      <c r="A8" t="s">
        <v>22</v>
      </c>
      <c r="B8" t="s">
        <v>19</v>
      </c>
      <c r="C8" s="2">
        <v>37511</v>
      </c>
      <c r="D8" s="10"/>
    </row>
    <row r="9" spans="1:4" x14ac:dyDescent="0.3">
      <c r="A9" t="s">
        <v>17</v>
      </c>
      <c r="B9" t="s">
        <v>16</v>
      </c>
      <c r="C9" s="2">
        <v>38278</v>
      </c>
      <c r="D9" s="10"/>
    </row>
    <row r="10" spans="1:4" x14ac:dyDescent="0.3">
      <c r="A10" t="s">
        <v>18</v>
      </c>
      <c r="B10" t="s">
        <v>19</v>
      </c>
      <c r="C10" s="2">
        <v>29299</v>
      </c>
      <c r="D10" s="10"/>
    </row>
    <row r="11" spans="1:4" x14ac:dyDescent="0.3">
      <c r="A11" t="s">
        <v>20</v>
      </c>
      <c r="B11" t="s">
        <v>21</v>
      </c>
      <c r="C11" s="2">
        <v>38959</v>
      </c>
      <c r="D11" s="10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2A71-DF85-42D0-9C49-90AC43F6196F}">
  <dimension ref="A1:D11"/>
  <sheetViews>
    <sheetView zoomScale="120" zoomScaleNormal="120" workbookViewId="0">
      <selection activeCell="K16" sqref="K16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1.109375" customWidth="1"/>
  </cols>
  <sheetData>
    <row r="1" spans="1:4" x14ac:dyDescent="0.3">
      <c r="A1" s="1" t="s">
        <v>10</v>
      </c>
      <c r="B1" s="1" t="s">
        <v>11</v>
      </c>
      <c r="C1" s="3" t="s">
        <v>12</v>
      </c>
      <c r="D1" s="3" t="s">
        <v>13</v>
      </c>
    </row>
    <row r="2" spans="1:4" x14ac:dyDescent="0.3">
      <c r="A2" t="s">
        <v>9</v>
      </c>
      <c r="B2" t="s">
        <v>8</v>
      </c>
      <c r="C2" s="2">
        <v>37756</v>
      </c>
      <c r="D2" s="10"/>
    </row>
    <row r="3" spans="1:4" x14ac:dyDescent="0.3">
      <c r="A3" t="s">
        <v>0</v>
      </c>
      <c r="B3" t="s">
        <v>1</v>
      </c>
      <c r="C3" s="2">
        <v>36385</v>
      </c>
      <c r="D3" s="10"/>
    </row>
    <row r="4" spans="1:4" x14ac:dyDescent="0.3">
      <c r="A4" t="s">
        <v>2</v>
      </c>
      <c r="B4" t="s">
        <v>3</v>
      </c>
      <c r="C4" s="2">
        <v>30802</v>
      </c>
      <c r="D4" s="10"/>
    </row>
    <row r="5" spans="1:4" x14ac:dyDescent="0.3">
      <c r="A5" t="s">
        <v>4</v>
      </c>
      <c r="B5" t="s">
        <v>5</v>
      </c>
      <c r="C5" s="2">
        <v>31768</v>
      </c>
      <c r="D5" s="10"/>
    </row>
    <row r="6" spans="1:4" x14ac:dyDescent="0.3">
      <c r="A6" t="s">
        <v>6</v>
      </c>
      <c r="B6" t="s">
        <v>7</v>
      </c>
      <c r="C6" s="2">
        <v>34368</v>
      </c>
      <c r="D6" s="10"/>
    </row>
    <row r="7" spans="1:4" x14ac:dyDescent="0.3">
      <c r="A7" t="s">
        <v>14</v>
      </c>
      <c r="B7" t="s">
        <v>15</v>
      </c>
      <c r="C7" s="2">
        <v>31231</v>
      </c>
      <c r="D7" s="10"/>
    </row>
    <row r="8" spans="1:4" x14ac:dyDescent="0.3">
      <c r="A8" t="s">
        <v>22</v>
      </c>
      <c r="B8" t="s">
        <v>19</v>
      </c>
      <c r="C8" s="2">
        <v>37511</v>
      </c>
      <c r="D8" s="10"/>
    </row>
    <row r="9" spans="1:4" x14ac:dyDescent="0.3">
      <c r="A9" t="s">
        <v>17</v>
      </c>
      <c r="B9" t="s">
        <v>16</v>
      </c>
      <c r="C9" s="2">
        <v>38278</v>
      </c>
      <c r="D9" s="10"/>
    </row>
    <row r="10" spans="1:4" x14ac:dyDescent="0.3">
      <c r="A10" t="s">
        <v>18</v>
      </c>
      <c r="B10" t="s">
        <v>19</v>
      </c>
      <c r="C10" s="2">
        <v>29299</v>
      </c>
      <c r="D10" s="10"/>
    </row>
    <row r="11" spans="1:4" x14ac:dyDescent="0.3">
      <c r="A11" t="s">
        <v>20</v>
      </c>
      <c r="B11" t="s">
        <v>21</v>
      </c>
      <c r="C11" s="2">
        <v>38959</v>
      </c>
      <c r="D11" s="10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92A1-4C3E-40C2-A413-2ABBCEFB9717}">
  <dimension ref="A1:D11"/>
  <sheetViews>
    <sheetView zoomScale="120" zoomScaleNormal="120" workbookViewId="0">
      <selection activeCell="E1" sqref="E1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3.77734375" customWidth="1"/>
    <col min="5" max="5" width="10.88671875" customWidth="1"/>
  </cols>
  <sheetData>
    <row r="1" spans="1:4" x14ac:dyDescent="0.3">
      <c r="A1" s="4" t="s">
        <v>10</v>
      </c>
      <c r="B1" s="4" t="s">
        <v>11</v>
      </c>
      <c r="C1" s="5" t="s">
        <v>12</v>
      </c>
      <c r="D1" s="8" t="s">
        <v>13</v>
      </c>
    </row>
    <row r="2" spans="1:4" x14ac:dyDescent="0.3">
      <c r="A2" s="6" t="s">
        <v>9</v>
      </c>
      <c r="B2" s="6" t="s">
        <v>8</v>
      </c>
      <c r="C2" s="7">
        <v>37756</v>
      </c>
      <c r="D2" s="11">
        <f ca="1">YEARFRAC(C2,TODAY())</f>
        <v>17.333333333333332</v>
      </c>
    </row>
    <row r="3" spans="1:4" x14ac:dyDescent="0.3">
      <c r="A3" s="6" t="s">
        <v>0</v>
      </c>
      <c r="B3" s="6" t="s">
        <v>1</v>
      </c>
      <c r="C3" s="7">
        <v>36385</v>
      </c>
      <c r="D3" s="9">
        <f t="shared" ref="D3:D11" ca="1" si="0">+INT(YEARFRAC(C3,TODAY()))</f>
        <v>21</v>
      </c>
    </row>
    <row r="4" spans="1:4" x14ac:dyDescent="0.3">
      <c r="A4" s="6" t="s">
        <v>2</v>
      </c>
      <c r="B4" s="6" t="s">
        <v>3</v>
      </c>
      <c r="C4" s="7">
        <v>30802</v>
      </c>
      <c r="D4" s="9">
        <f t="shared" ca="1" si="0"/>
        <v>36</v>
      </c>
    </row>
    <row r="5" spans="1:4" x14ac:dyDescent="0.3">
      <c r="A5" s="6" t="s">
        <v>4</v>
      </c>
      <c r="B5" s="6" t="s">
        <v>5</v>
      </c>
      <c r="C5" s="7">
        <v>31768</v>
      </c>
      <c r="D5" s="9">
        <f t="shared" ca="1" si="0"/>
        <v>33</v>
      </c>
    </row>
    <row r="6" spans="1:4" x14ac:dyDescent="0.3">
      <c r="A6" s="6" t="s">
        <v>6</v>
      </c>
      <c r="B6" s="6" t="s">
        <v>7</v>
      </c>
      <c r="C6" s="7">
        <v>34368</v>
      </c>
      <c r="D6" s="9">
        <f t="shared" ca="1" si="0"/>
        <v>26</v>
      </c>
    </row>
    <row r="7" spans="1:4" x14ac:dyDescent="0.3">
      <c r="A7" s="6" t="s">
        <v>14</v>
      </c>
      <c r="B7" s="6" t="s">
        <v>15</v>
      </c>
      <c r="C7" s="7">
        <v>31231</v>
      </c>
      <c r="D7" s="9">
        <f t="shared" ca="1" si="0"/>
        <v>35</v>
      </c>
    </row>
    <row r="8" spans="1:4" x14ac:dyDescent="0.3">
      <c r="A8" s="6" t="s">
        <v>22</v>
      </c>
      <c r="B8" s="6" t="s">
        <v>19</v>
      </c>
      <c r="C8" s="7">
        <v>37511</v>
      </c>
      <c r="D8" s="9">
        <f t="shared" ca="1" si="0"/>
        <v>18</v>
      </c>
    </row>
    <row r="9" spans="1:4" x14ac:dyDescent="0.3">
      <c r="A9" s="6" t="s">
        <v>17</v>
      </c>
      <c r="B9" s="6" t="s">
        <v>16</v>
      </c>
      <c r="C9" s="7">
        <v>38278</v>
      </c>
      <c r="D9" s="9">
        <f t="shared" ca="1" si="0"/>
        <v>15</v>
      </c>
    </row>
    <row r="10" spans="1:4" x14ac:dyDescent="0.3">
      <c r="A10" s="6" t="s">
        <v>18</v>
      </c>
      <c r="B10" s="6" t="s">
        <v>19</v>
      </c>
      <c r="C10" s="7">
        <v>29299</v>
      </c>
      <c r="D10" s="9">
        <f t="shared" ca="1" si="0"/>
        <v>40</v>
      </c>
    </row>
    <row r="11" spans="1:4" x14ac:dyDescent="0.3">
      <c r="A11" s="6" t="s">
        <v>20</v>
      </c>
      <c r="B11" s="6" t="s">
        <v>21</v>
      </c>
      <c r="C11" s="7">
        <v>38959</v>
      </c>
      <c r="D11" s="9">
        <f t="shared" ca="1" si="0"/>
        <v>14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C29C0-9B47-4A93-A4C9-94371B30943A}">
  <dimension ref="A1:F12"/>
  <sheetViews>
    <sheetView zoomScale="120" zoomScaleNormal="120" workbookViewId="0">
      <selection activeCell="K14" sqref="K14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3.77734375" customWidth="1"/>
    <col min="5" max="5" width="12.88671875" customWidth="1"/>
    <col min="6" max="6" width="11.88671875" customWidth="1"/>
  </cols>
  <sheetData>
    <row r="1" spans="1:6" x14ac:dyDescent="0.3">
      <c r="A1" s="4" t="s">
        <v>10</v>
      </c>
      <c r="B1" s="4" t="s">
        <v>11</v>
      </c>
      <c r="C1" s="5" t="s">
        <v>12</v>
      </c>
      <c r="D1" s="8" t="s">
        <v>13</v>
      </c>
      <c r="E1" s="12" t="s">
        <v>23</v>
      </c>
      <c r="F1" s="12" t="s">
        <v>24</v>
      </c>
    </row>
    <row r="2" spans="1:6" x14ac:dyDescent="0.3">
      <c r="A2" s="6" t="s">
        <v>9</v>
      </c>
      <c r="B2" s="6" t="s">
        <v>8</v>
      </c>
      <c r="C2" s="7">
        <v>37756</v>
      </c>
      <c r="D2" s="11">
        <f ca="1">YEARFRAC(C2,TODAY())</f>
        <v>17.333333333333332</v>
      </c>
      <c r="E2" t="str">
        <f ca="1">IF(INT(YEARFRAC(C2,TODAY()))&lt;18,"Minor","Adult")</f>
        <v>Minor</v>
      </c>
      <c r="F2" t="str">
        <f ca="1">IF(D2&lt;18,"minor","adult")</f>
        <v>minor</v>
      </c>
    </row>
    <row r="3" spans="1:6" x14ac:dyDescent="0.3">
      <c r="A3" s="6" t="s">
        <v>0</v>
      </c>
      <c r="B3" s="6" t="s">
        <v>1</v>
      </c>
      <c r="C3" s="7">
        <v>36385</v>
      </c>
      <c r="D3" s="9">
        <f t="shared" ref="D3:D11" ca="1" si="0">+INT(YEARFRAC(C3,TODAY()))</f>
        <v>21</v>
      </c>
      <c r="E3" t="str">
        <f t="shared" ref="E3:E11" ca="1" si="1">IF(INT(YEARFRAC(C3,TODAY()))&lt;18,"Minor","Adult")</f>
        <v>Adult</v>
      </c>
      <c r="F3" t="str">
        <f t="shared" ref="F3:F11" ca="1" si="2">IF(D3&lt;18,"minor","adult")</f>
        <v>adult</v>
      </c>
    </row>
    <row r="4" spans="1:6" x14ac:dyDescent="0.3">
      <c r="A4" s="6" t="s">
        <v>2</v>
      </c>
      <c r="B4" s="6" t="s">
        <v>3</v>
      </c>
      <c r="C4" s="7">
        <v>30802</v>
      </c>
      <c r="D4" s="9">
        <f t="shared" ca="1" si="0"/>
        <v>36</v>
      </c>
      <c r="E4" t="str">
        <f t="shared" ca="1" si="1"/>
        <v>Adult</v>
      </c>
      <c r="F4" t="str">
        <f t="shared" ca="1" si="2"/>
        <v>adult</v>
      </c>
    </row>
    <row r="5" spans="1:6" x14ac:dyDescent="0.3">
      <c r="A5" s="6" t="s">
        <v>4</v>
      </c>
      <c r="B5" s="6" t="s">
        <v>5</v>
      </c>
      <c r="C5" s="7">
        <v>31768</v>
      </c>
      <c r="D5" s="9">
        <f t="shared" ca="1" si="0"/>
        <v>33</v>
      </c>
      <c r="E5" t="str">
        <f t="shared" ca="1" si="1"/>
        <v>Adult</v>
      </c>
      <c r="F5" t="str">
        <f t="shared" ca="1" si="2"/>
        <v>adult</v>
      </c>
    </row>
    <row r="6" spans="1:6" x14ac:dyDescent="0.3">
      <c r="A6" s="6" t="s">
        <v>6</v>
      </c>
      <c r="B6" s="6" t="s">
        <v>7</v>
      </c>
      <c r="C6" s="7">
        <v>34368</v>
      </c>
      <c r="D6" s="9">
        <f t="shared" ca="1" si="0"/>
        <v>26</v>
      </c>
      <c r="E6" t="str">
        <f t="shared" ca="1" si="1"/>
        <v>Adult</v>
      </c>
      <c r="F6" t="str">
        <f t="shared" ca="1" si="2"/>
        <v>adult</v>
      </c>
    </row>
    <row r="7" spans="1:6" x14ac:dyDescent="0.3">
      <c r="A7" s="6" t="s">
        <v>14</v>
      </c>
      <c r="B7" s="6" t="s">
        <v>15</v>
      </c>
      <c r="C7" s="7">
        <v>31231</v>
      </c>
      <c r="D7" s="9">
        <f t="shared" ca="1" si="0"/>
        <v>35</v>
      </c>
      <c r="E7" t="str">
        <f t="shared" ca="1" si="1"/>
        <v>Adult</v>
      </c>
      <c r="F7" t="str">
        <f t="shared" ca="1" si="2"/>
        <v>adult</v>
      </c>
    </row>
    <row r="8" spans="1:6" x14ac:dyDescent="0.3">
      <c r="A8" s="6" t="s">
        <v>22</v>
      </c>
      <c r="B8" s="6" t="s">
        <v>19</v>
      </c>
      <c r="C8" s="7">
        <v>37511</v>
      </c>
      <c r="D8" s="9">
        <f t="shared" ca="1" si="0"/>
        <v>18</v>
      </c>
      <c r="E8" t="str">
        <f t="shared" ca="1" si="1"/>
        <v>Adult</v>
      </c>
      <c r="F8" t="str">
        <f t="shared" ca="1" si="2"/>
        <v>adult</v>
      </c>
    </row>
    <row r="9" spans="1:6" x14ac:dyDescent="0.3">
      <c r="A9" s="6" t="s">
        <v>17</v>
      </c>
      <c r="B9" s="6" t="s">
        <v>16</v>
      </c>
      <c r="C9" s="7">
        <v>38278</v>
      </c>
      <c r="D9" s="9">
        <f t="shared" ca="1" si="0"/>
        <v>15</v>
      </c>
      <c r="E9" t="str">
        <f t="shared" ca="1" si="1"/>
        <v>Minor</v>
      </c>
      <c r="F9" t="str">
        <f t="shared" ca="1" si="2"/>
        <v>minor</v>
      </c>
    </row>
    <row r="10" spans="1:6" x14ac:dyDescent="0.3">
      <c r="A10" s="6" t="s">
        <v>18</v>
      </c>
      <c r="B10" s="6" t="s">
        <v>19</v>
      </c>
      <c r="C10" s="7">
        <v>29299</v>
      </c>
      <c r="D10" s="9">
        <f t="shared" ca="1" si="0"/>
        <v>40</v>
      </c>
      <c r="E10" t="str">
        <f t="shared" ca="1" si="1"/>
        <v>Adult</v>
      </c>
      <c r="F10" t="str">
        <f t="shared" ca="1" si="2"/>
        <v>adult</v>
      </c>
    </row>
    <row r="11" spans="1:6" x14ac:dyDescent="0.3">
      <c r="A11" s="6" t="s">
        <v>20</v>
      </c>
      <c r="B11" s="6" t="s">
        <v>21</v>
      </c>
      <c r="C11" s="7">
        <v>38959</v>
      </c>
      <c r="D11" s="9">
        <f t="shared" ca="1" si="0"/>
        <v>14</v>
      </c>
      <c r="E11" t="str">
        <f t="shared" ca="1" si="1"/>
        <v>Minor</v>
      </c>
      <c r="F11" t="str">
        <f t="shared" ca="1" si="2"/>
        <v>minor</v>
      </c>
    </row>
    <row r="12" spans="1:6" x14ac:dyDescent="0.3">
      <c r="F12" s="1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8E26E-18CC-41D6-B992-FF9FE9F53330}">
  <dimension ref="A1:F12"/>
  <sheetViews>
    <sheetView showFormulas="1" zoomScale="120" zoomScaleNormal="120" workbookViewId="0">
      <selection activeCell="E22" sqref="E22"/>
    </sheetView>
  </sheetViews>
  <sheetFormatPr defaultRowHeight="14.4" x14ac:dyDescent="0.3"/>
  <cols>
    <col min="1" max="1" width="9.21875" customWidth="1"/>
    <col min="2" max="2" width="8.33203125" customWidth="1"/>
    <col min="3" max="3" width="9.33203125" customWidth="1"/>
    <col min="4" max="4" width="13.77734375" customWidth="1"/>
    <col min="5" max="5" width="24.33203125" customWidth="1"/>
    <col min="6" max="6" width="11.88671875" customWidth="1"/>
  </cols>
  <sheetData>
    <row r="1" spans="1:6" x14ac:dyDescent="0.3">
      <c r="A1" s="4" t="s">
        <v>10</v>
      </c>
      <c r="B1" s="4" t="s">
        <v>11</v>
      </c>
      <c r="C1" s="5" t="s">
        <v>12</v>
      </c>
      <c r="D1" s="14" t="s">
        <v>13</v>
      </c>
      <c r="E1" s="12" t="s">
        <v>23</v>
      </c>
      <c r="F1" s="12" t="s">
        <v>24</v>
      </c>
    </row>
    <row r="2" spans="1:6" x14ac:dyDescent="0.3">
      <c r="A2" s="6" t="s">
        <v>9</v>
      </c>
      <c r="B2" s="6" t="s">
        <v>8</v>
      </c>
      <c r="C2" s="7">
        <v>37756</v>
      </c>
      <c r="D2" s="15">
        <f ca="1">YEARFRAC(C2,TODAY())</f>
        <v>17.333333333333332</v>
      </c>
      <c r="E2" t="str">
        <f ca="1">IF(INT(YEARFRAC(C2,TODAY()))&lt;18,"Minor","Adult")</f>
        <v>Minor</v>
      </c>
      <c r="F2" t="str">
        <f ca="1">IF(D2&lt;18,"minor","adult")</f>
        <v>minor</v>
      </c>
    </row>
    <row r="3" spans="1:6" x14ac:dyDescent="0.3">
      <c r="A3" s="6" t="s">
        <v>0</v>
      </c>
      <c r="B3" s="6" t="s">
        <v>1</v>
      </c>
      <c r="C3" s="7">
        <v>36385</v>
      </c>
      <c r="D3" s="16">
        <f t="shared" ref="D3:D11" ca="1" si="0">+INT(YEARFRAC(C3,TODAY()))</f>
        <v>21</v>
      </c>
      <c r="E3" t="str">
        <f t="shared" ref="E3:E11" ca="1" si="1">IF(INT(YEARFRAC(C3,TODAY()))&lt;18,"Minor","Adult")</f>
        <v>Adult</v>
      </c>
      <c r="F3" t="str">
        <f t="shared" ref="F3:F11" ca="1" si="2">IF(D3&lt;18,"minor","adult")</f>
        <v>adult</v>
      </c>
    </row>
    <row r="4" spans="1:6" x14ac:dyDescent="0.3">
      <c r="A4" s="6" t="s">
        <v>2</v>
      </c>
      <c r="B4" s="6" t="s">
        <v>3</v>
      </c>
      <c r="C4" s="7">
        <v>30802</v>
      </c>
      <c r="D4" s="16">
        <f t="shared" ca="1" si="0"/>
        <v>36</v>
      </c>
      <c r="E4" t="str">
        <f t="shared" ca="1" si="1"/>
        <v>Adult</v>
      </c>
      <c r="F4" t="str">
        <f t="shared" ca="1" si="2"/>
        <v>adult</v>
      </c>
    </row>
    <row r="5" spans="1:6" x14ac:dyDescent="0.3">
      <c r="A5" s="6" t="s">
        <v>4</v>
      </c>
      <c r="B5" s="6" t="s">
        <v>5</v>
      </c>
      <c r="C5" s="7">
        <v>31768</v>
      </c>
      <c r="D5" s="16">
        <f t="shared" ca="1" si="0"/>
        <v>33</v>
      </c>
      <c r="E5" t="str">
        <f t="shared" ca="1" si="1"/>
        <v>Adult</v>
      </c>
      <c r="F5" t="str">
        <f t="shared" ca="1" si="2"/>
        <v>adult</v>
      </c>
    </row>
    <row r="6" spans="1:6" x14ac:dyDescent="0.3">
      <c r="A6" s="6" t="s">
        <v>6</v>
      </c>
      <c r="B6" s="6" t="s">
        <v>7</v>
      </c>
      <c r="C6" s="7">
        <v>34368</v>
      </c>
      <c r="D6" s="16">
        <f t="shared" ca="1" si="0"/>
        <v>26</v>
      </c>
      <c r="E6" t="str">
        <f t="shared" ca="1" si="1"/>
        <v>Adult</v>
      </c>
      <c r="F6" t="str">
        <f t="shared" ca="1" si="2"/>
        <v>adult</v>
      </c>
    </row>
    <row r="7" spans="1:6" x14ac:dyDescent="0.3">
      <c r="A7" s="6" t="s">
        <v>14</v>
      </c>
      <c r="B7" s="6" t="s">
        <v>15</v>
      </c>
      <c r="C7" s="7">
        <v>31231</v>
      </c>
      <c r="D7" s="16">
        <f t="shared" ca="1" si="0"/>
        <v>35</v>
      </c>
      <c r="E7" t="str">
        <f t="shared" ca="1" si="1"/>
        <v>Adult</v>
      </c>
      <c r="F7" t="str">
        <f t="shared" ca="1" si="2"/>
        <v>adult</v>
      </c>
    </row>
    <row r="8" spans="1:6" x14ac:dyDescent="0.3">
      <c r="A8" s="6" t="s">
        <v>22</v>
      </c>
      <c r="B8" s="6" t="s">
        <v>19</v>
      </c>
      <c r="C8" s="7">
        <v>37511</v>
      </c>
      <c r="D8" s="16">
        <f t="shared" ca="1" si="0"/>
        <v>18</v>
      </c>
      <c r="E8" t="str">
        <f t="shared" ca="1" si="1"/>
        <v>Adult</v>
      </c>
      <c r="F8" t="str">
        <f t="shared" ca="1" si="2"/>
        <v>adult</v>
      </c>
    </row>
    <row r="9" spans="1:6" x14ac:dyDescent="0.3">
      <c r="A9" s="6" t="s">
        <v>17</v>
      </c>
      <c r="B9" s="6" t="s">
        <v>16</v>
      </c>
      <c r="C9" s="7">
        <v>38278</v>
      </c>
      <c r="D9" s="16">
        <f t="shared" ca="1" si="0"/>
        <v>15</v>
      </c>
      <c r="E9" t="str">
        <f t="shared" ca="1" si="1"/>
        <v>Minor</v>
      </c>
      <c r="F9" t="str">
        <f t="shared" ca="1" si="2"/>
        <v>minor</v>
      </c>
    </row>
    <row r="10" spans="1:6" x14ac:dyDescent="0.3">
      <c r="A10" s="6" t="s">
        <v>18</v>
      </c>
      <c r="B10" s="6" t="s">
        <v>19</v>
      </c>
      <c r="C10" s="7">
        <v>29299</v>
      </c>
      <c r="D10" s="16">
        <f t="shared" ca="1" si="0"/>
        <v>40</v>
      </c>
      <c r="E10" t="str">
        <f t="shared" ca="1" si="1"/>
        <v>Adult</v>
      </c>
      <c r="F10" t="str">
        <f t="shared" ca="1" si="2"/>
        <v>adult</v>
      </c>
    </row>
    <row r="11" spans="1:6" x14ac:dyDescent="0.3">
      <c r="A11" s="6" t="s">
        <v>20</v>
      </c>
      <c r="B11" s="6" t="s">
        <v>21</v>
      </c>
      <c r="C11" s="7">
        <v>38959</v>
      </c>
      <c r="D11" s="16">
        <f t="shared" ca="1" si="0"/>
        <v>14</v>
      </c>
      <c r="E11" t="str">
        <f t="shared" ca="1" si="1"/>
        <v>Minor</v>
      </c>
      <c r="F11" t="str">
        <f t="shared" ca="1" si="2"/>
        <v>minor</v>
      </c>
    </row>
    <row r="12" spans="1:6" x14ac:dyDescent="0.3">
      <c r="F12" s="1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B2092-1522-454A-A45E-D931D88EB99A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 (2)</vt:lpstr>
      <vt:lpstr>Sheet1</vt:lpstr>
      <vt:lpstr>Answer</vt:lpstr>
      <vt:lpstr>Minor Adult</vt:lpstr>
      <vt:lpstr>Formula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2020-09-13T16:27:06Z</dcterms:created>
  <dcterms:modified xsi:type="dcterms:W3CDTF">2020-09-15T12:01:25Z</dcterms:modified>
</cp:coreProperties>
</file>