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A298C292-5B23-403B-8C07-E7A10345E07E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ractise" sheetId="7" r:id="rId1"/>
    <sheet name="Format Chart " sheetId="1" r:id="rId2"/>
    <sheet name="Grid lines Labels" sheetId="11" r:id="rId3"/>
    <sheet name="Format Text" sheetId="6" r:id="rId4"/>
    <sheet name="Fill colour" sheetId="5" r:id="rId5"/>
    <sheet name="explode chart " sheetId="8" r:id="rId6"/>
    <sheet name="Add another" sheetId="14" r:id="rId7"/>
    <sheet name="Delete a country " sheetId="16" r:id="rId8"/>
    <sheet name="Add series" sheetId="12" r:id="rId9"/>
    <sheet name="Delete series" sheetId="13" r:id="rId10"/>
  </sheets>
  <calcPr calcId="181029"/>
</workbook>
</file>

<file path=xl/calcChain.xml><?xml version="1.0" encoding="utf-8"?>
<calcChain xmlns="http://schemas.openxmlformats.org/spreadsheetml/2006/main">
  <c r="E5" i="16" l="1"/>
  <c r="E9" i="16"/>
  <c r="D10" i="16"/>
  <c r="C10" i="16"/>
  <c r="B10" i="16"/>
  <c r="E8" i="16"/>
  <c r="E7" i="16"/>
  <c r="E6" i="16"/>
  <c r="E4" i="16"/>
  <c r="D10" i="14"/>
  <c r="C10" i="14"/>
  <c r="E10" i="14" s="1"/>
  <c r="B10" i="14"/>
  <c r="E8" i="14"/>
  <c r="E7" i="14"/>
  <c r="E6" i="14"/>
  <c r="E5" i="14"/>
  <c r="E4" i="14"/>
  <c r="E10" i="16" l="1"/>
  <c r="E9" i="11"/>
  <c r="C10" i="11" s="1"/>
  <c r="E5" i="11"/>
  <c r="E6" i="11"/>
  <c r="E7" i="11"/>
  <c r="E8" i="11"/>
  <c r="D9" i="11"/>
  <c r="C9" i="11"/>
  <c r="B9" i="11"/>
  <c r="D10" i="8"/>
  <c r="C10" i="8"/>
  <c r="B10" i="8"/>
  <c r="E10" i="8" s="1"/>
  <c r="E8" i="8"/>
  <c r="E7" i="8"/>
  <c r="E6" i="8"/>
  <c r="E5" i="8"/>
  <c r="E4" i="8"/>
  <c r="B10" i="11" l="1"/>
  <c r="D10" i="11"/>
  <c r="D10" i="7" l="1"/>
  <c r="C10" i="7"/>
  <c r="B10" i="7"/>
  <c r="E10" i="7" s="1"/>
  <c r="E8" i="7"/>
  <c r="E7" i="7"/>
  <c r="E6" i="7"/>
  <c r="E5" i="7"/>
  <c r="E4" i="7"/>
  <c r="D9" i="6" l="1"/>
  <c r="C9" i="6"/>
  <c r="B9" i="6"/>
  <c r="D9" i="5"/>
  <c r="C9" i="5"/>
  <c r="B9" i="5"/>
  <c r="B9" i="1" l="1"/>
  <c r="C9" i="1"/>
  <c r="D9" i="1"/>
</calcChain>
</file>

<file path=xl/sharedStrings.xml><?xml version="1.0" encoding="utf-8"?>
<sst xmlns="http://schemas.openxmlformats.org/spreadsheetml/2006/main" count="142" uniqueCount="65">
  <si>
    <t>March</t>
  </si>
  <si>
    <t>Week 1- 4</t>
  </si>
  <si>
    <t>Week 1</t>
  </si>
  <si>
    <t>Week 2</t>
  </si>
  <si>
    <t>Week 3</t>
  </si>
  <si>
    <t>Week 4</t>
  </si>
  <si>
    <t>Moodley</t>
  </si>
  <si>
    <t>Gee</t>
  </si>
  <si>
    <t>Godfrey</t>
  </si>
  <si>
    <t>Total Salary</t>
  </si>
  <si>
    <t>Wages for Repair and Maintenance of EGreen Office</t>
  </si>
  <si>
    <t>Double-click the Vertical axes to open the Formula pane then click the Horizontal axes and it will change to the another format.</t>
  </si>
  <si>
    <t xml:space="preserve">Instead of selecting the chart double-click the chart to open the Format Chart Area pane.  </t>
  </si>
  <si>
    <t>TIP:</t>
  </si>
  <si>
    <t>Practise formatting of the various elements according to the text book notes.</t>
  </si>
  <si>
    <t>Ngidi</t>
  </si>
  <si>
    <t>July</t>
  </si>
  <si>
    <t>August</t>
  </si>
  <si>
    <t>September</t>
  </si>
  <si>
    <t>Total</t>
  </si>
  <si>
    <t>Botswana</t>
  </si>
  <si>
    <t>Kenya</t>
  </si>
  <si>
    <t>Namibia</t>
  </si>
  <si>
    <t>South Africa</t>
  </si>
  <si>
    <t>Zambia</t>
  </si>
  <si>
    <t>Sales in neighbouring countries</t>
  </si>
  <si>
    <t>Explode the Sales of Zambia.</t>
  </si>
  <si>
    <t>% of Total Sales</t>
  </si>
  <si>
    <t>TOTAL</t>
  </si>
  <si>
    <t>Click on the Chart, go to Chart Tools and select the Design tab</t>
  </si>
  <si>
    <t xml:space="preserve">Click the Quick Layout command.  </t>
  </si>
  <si>
    <t>Select Layout 5 to show all the chart elements for the selected chart.</t>
  </si>
  <si>
    <t>Select Layout 6 and it will show the data label for the last category</t>
  </si>
  <si>
    <t>Delete the gridlines</t>
  </si>
  <si>
    <t>Add the data labels</t>
  </si>
  <si>
    <t>Use the Chart Elements icon by selecting/deselecting boxes.</t>
  </si>
  <si>
    <t>KFC</t>
  </si>
  <si>
    <t>Levi's</t>
  </si>
  <si>
    <t>Nokia</t>
  </si>
  <si>
    <t>Nike</t>
  </si>
  <si>
    <t>Coca-Cola</t>
  </si>
  <si>
    <t>RSA</t>
  </si>
  <si>
    <t>Australia</t>
  </si>
  <si>
    <t>UK</t>
  </si>
  <si>
    <t>Germany</t>
  </si>
  <si>
    <t>USA</t>
  </si>
  <si>
    <t>Brand</t>
  </si>
  <si>
    <t>Top brands - research surveys</t>
  </si>
  <si>
    <t>Practise:</t>
  </si>
  <si>
    <t>Enter the folloring data in row 9:  Zimbabwe  July 26985.20; August  33893.75;  September 43567.60</t>
  </si>
  <si>
    <t>Zimbabwe</t>
  </si>
  <si>
    <t>Add the series to the chart without creating a new column chart</t>
  </si>
  <si>
    <t>Practise to add another series to the column chart:</t>
  </si>
  <si>
    <t>Then add the Zimbabwe September total to the pie chart.</t>
  </si>
  <si>
    <t>Delete the sales of Kenia over the three months</t>
  </si>
  <si>
    <t xml:space="preserve">Click UNDO </t>
  </si>
  <si>
    <t>Explore different option, for example delete the month of September Sales.</t>
  </si>
  <si>
    <t xml:space="preserve">Press UNDO to keep the original data. </t>
  </si>
  <si>
    <t>Add the series KFC to display in the chart.</t>
  </si>
  <si>
    <t>Delete the series Levi's and explore further options.</t>
  </si>
  <si>
    <t>Click on the following Sheets to apply your knowledge to add or delete a series in charts</t>
  </si>
  <si>
    <t>Instructions:</t>
  </si>
  <si>
    <r>
      <t>Create a pie chart of the countries and their Total sales in</t>
    </r>
    <r>
      <rPr>
        <b/>
        <sz val="11"/>
        <color theme="1"/>
        <rFont val="Calibri"/>
        <family val="2"/>
        <scheme val="minor"/>
      </rPr>
      <t xml:space="preserve"> September</t>
    </r>
    <r>
      <rPr>
        <sz val="11"/>
        <color theme="1"/>
        <rFont val="Calibri"/>
        <family val="2"/>
        <scheme val="minor"/>
      </rPr>
      <t>.</t>
    </r>
  </si>
  <si>
    <r>
      <t>Create a column chart of the sales during the months</t>
    </r>
    <r>
      <rPr>
        <b/>
        <sz val="11"/>
        <color theme="1"/>
        <rFont val="Calibri"/>
        <family val="2"/>
        <scheme val="minor"/>
      </rPr>
      <t xml:space="preserve"> July to September</t>
    </r>
    <r>
      <rPr>
        <sz val="11"/>
        <color theme="1"/>
        <rFont val="Calibri"/>
        <family val="2"/>
        <scheme val="minor"/>
      </rPr>
      <t>.</t>
    </r>
  </si>
  <si>
    <t xml:space="preserve">Click on the various sheets in this workbook and practise formatting and changing the appearance of charts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</si>
</sst>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4" fillId="0" borderId="0"/>
  </cellStyleXfs>
  <cellXfs count="46">
    <xf numFmtId="0" fontId="0" fillId="0" borderId="0" xfId="0"/>
    <xf numFmtId="0" fontId="1" fillId="0" borderId="0" xfId="0" applyFont="1"/>
    <xf numFmtId="9" fontId="3" fillId="0" borderId="0" xfId="0" applyNumberFormat="1" applyFont="1"/>
    <xf numFmtId="4" fontId="2" fillId="0" borderId="0" xfId="0" applyNumberFormat="1" applyFont="1" applyBorder="1"/>
    <xf numFmtId="0" fontId="4" fillId="0" borderId="0" xfId="0" applyFont="1" applyFill="1" applyBorder="1"/>
    <xf numFmtId="0" fontId="5" fillId="0" borderId="0" xfId="0" applyFont="1" applyAlignment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7" fillId="0" borderId="0" xfId="0" applyFont="1" applyBorder="1"/>
    <xf numFmtId="0" fontId="8" fillId="0" borderId="0" xfId="0" applyFont="1" applyBorder="1" applyAlignment="1">
      <alignment horizontal="center"/>
    </xf>
    <xf numFmtId="4" fontId="9" fillId="0" borderId="0" xfId="0" applyNumberFormat="1" applyFont="1" applyBorder="1"/>
    <xf numFmtId="0" fontId="8" fillId="0" borderId="1" xfId="0" applyFont="1" applyFill="1" applyBorder="1"/>
    <xf numFmtId="0" fontId="6" fillId="0" borderId="0" xfId="0" applyFont="1" applyBorder="1"/>
    <xf numFmtId="0" fontId="5" fillId="0" borderId="0" xfId="0" applyFont="1"/>
    <xf numFmtId="4" fontId="10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0" fontId="11" fillId="3" borderId="0" xfId="0" applyFont="1" applyFill="1"/>
    <xf numFmtId="0" fontId="0" fillId="3" borderId="0" xfId="0" applyFill="1"/>
    <xf numFmtId="0" fontId="12" fillId="3" borderId="0" xfId="0" applyFont="1" applyFill="1"/>
    <xf numFmtId="0" fontId="14" fillId="0" borderId="0" xfId="2" applyAlignment="1">
      <alignment vertical="center"/>
    </xf>
    <xf numFmtId="0" fontId="16" fillId="0" borderId="0" xfId="2" applyFont="1" applyAlignment="1">
      <alignment vertical="center"/>
    </xf>
    <xf numFmtId="4" fontId="14" fillId="0" borderId="0" xfId="2" applyNumberFormat="1" applyAlignment="1">
      <alignment vertical="center"/>
    </xf>
    <xf numFmtId="4" fontId="16" fillId="0" borderId="0" xfId="2" applyNumberFormat="1" applyFont="1" applyAlignment="1">
      <alignment vertical="center"/>
    </xf>
    <xf numFmtId="4" fontId="16" fillId="4" borderId="3" xfId="2" applyNumberFormat="1" applyFont="1" applyFill="1" applyBorder="1" applyAlignment="1">
      <alignment vertical="center"/>
    </xf>
    <xf numFmtId="0" fontId="14" fillId="5" borderId="1" xfId="2" applyFill="1" applyBorder="1" applyAlignment="1">
      <alignment vertical="center"/>
    </xf>
    <xf numFmtId="0" fontId="16" fillId="5" borderId="1" xfId="2" applyFont="1" applyFill="1" applyBorder="1" applyAlignment="1">
      <alignment horizontal="right" vertical="center"/>
    </xf>
    <xf numFmtId="4" fontId="0" fillId="0" borderId="0" xfId="0" applyNumberFormat="1"/>
    <xf numFmtId="4" fontId="17" fillId="0" borderId="0" xfId="0" applyNumberFormat="1" applyFont="1"/>
    <xf numFmtId="0" fontId="5" fillId="2" borderId="1" xfId="0" applyFont="1" applyFill="1" applyBorder="1" applyAlignment="1"/>
    <xf numFmtId="0" fontId="5" fillId="0" borderId="0" xfId="0" applyFont="1" applyFill="1" applyBorder="1" applyAlignment="1"/>
    <xf numFmtId="0" fontId="4" fillId="6" borderId="0" xfId="0" applyFont="1" applyFill="1" applyBorder="1"/>
    <xf numFmtId="9" fontId="11" fillId="6" borderId="0" xfId="1" applyFont="1" applyFill="1" applyBorder="1"/>
    <xf numFmtId="0" fontId="2" fillId="0" borderId="0" xfId="0" applyFont="1"/>
    <xf numFmtId="0" fontId="14" fillId="0" borderId="0" xfId="2"/>
    <xf numFmtId="2" fontId="18" fillId="0" borderId="0" xfId="2" applyNumberFormat="1" applyFont="1"/>
    <xf numFmtId="0" fontId="18" fillId="0" borderId="0" xfId="2" applyFont="1"/>
    <xf numFmtId="0" fontId="18" fillId="0" borderId="0" xfId="2" applyFont="1" applyAlignment="1">
      <alignment horizontal="center"/>
    </xf>
    <xf numFmtId="0" fontId="11" fillId="0" borderId="0" xfId="0" applyFont="1"/>
    <xf numFmtId="0" fontId="11" fillId="7" borderId="0" xfId="0" applyFont="1" applyFill="1"/>
    <xf numFmtId="0" fontId="0" fillId="7" borderId="0" xfId="0" applyFill="1"/>
    <xf numFmtId="0" fontId="2" fillId="7" borderId="0" xfId="0" applyFont="1" applyFill="1"/>
    <xf numFmtId="0" fontId="14" fillId="8" borderId="0" xfId="2" applyFill="1"/>
    <xf numFmtId="0" fontId="16" fillId="9" borderId="0" xfId="2" applyFont="1" applyFill="1" applyAlignment="1">
      <alignment vertical="center"/>
    </xf>
    <xf numFmtId="0" fontId="14" fillId="9" borderId="0" xfId="2" applyFill="1" applyAlignment="1">
      <alignment vertical="center"/>
    </xf>
    <xf numFmtId="0" fontId="15" fillId="5" borderId="2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</cellXfs>
  <cellStyles count="3">
    <cellStyle name="Normal" xfId="0" builtinId="0"/>
    <cellStyle name="Normal 2" xfId="2" xr:uid="{3308B077-761B-4C56-8929-A904EAFCFB2A}"/>
    <cellStyle name="Percent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6226692761671"/>
          <c:y val="7.9345372460496638E-2"/>
          <c:w val="0.73040485185016613"/>
          <c:h val="0.773181837033350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'Format Chart '!$B$4</c:f>
              <c:strCache>
                <c:ptCount val="1"/>
                <c:pt idx="0">
                  <c:v>Moodley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 Chart 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'Format Chart '!$B$5:$B$8</c:f>
              <c:numCache>
                <c:formatCode>#,##0.00</c:formatCode>
                <c:ptCount val="4"/>
                <c:pt idx="0">
                  <c:v>1550</c:v>
                </c:pt>
                <c:pt idx="1">
                  <c:v>1550</c:v>
                </c:pt>
                <c:pt idx="2">
                  <c:v>1550</c:v>
                </c:pt>
                <c:pt idx="3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9-4569-8B05-D60A041E09F5}"/>
            </c:ext>
          </c:extLst>
        </c:ser>
        <c:ser>
          <c:idx val="1"/>
          <c:order val="1"/>
          <c:tx>
            <c:strRef>
              <c:f>'Format Chart '!$C$4</c:f>
              <c:strCache>
                <c:ptCount val="1"/>
                <c:pt idx="0">
                  <c:v>Gee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 Chart 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'Format Chart '!$C$5:$C$8</c:f>
              <c:numCache>
                <c:formatCode>#,##0.00</c:formatCode>
                <c:ptCount val="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9-4569-8B05-D60A041E09F5}"/>
            </c:ext>
          </c:extLst>
        </c:ser>
        <c:ser>
          <c:idx val="2"/>
          <c:order val="2"/>
          <c:tx>
            <c:strRef>
              <c:f>'Format Chart '!$D$4</c:f>
              <c:strCache>
                <c:ptCount val="1"/>
                <c:pt idx="0">
                  <c:v>Godfrey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'Format Chart 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'Format Chart '!$D$5:$D$8</c:f>
              <c:numCache>
                <c:formatCode>#,##0.00</c:formatCode>
                <c:ptCount val="4"/>
                <c:pt idx="0">
                  <c:v>1750</c:v>
                </c:pt>
                <c:pt idx="1">
                  <c:v>1750</c:v>
                </c:pt>
                <c:pt idx="2">
                  <c:v>1750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9-4569-8B05-D60A041E0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540808"/>
        <c:axId val="693543432"/>
      </c:barChart>
      <c:catAx>
        <c:axId val="69354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543432"/>
        <c:crosses val="autoZero"/>
        <c:auto val="1"/>
        <c:lblAlgn val="ctr"/>
        <c:lblOffset val="100"/>
        <c:noMultiLvlLbl val="0"/>
      </c:catAx>
      <c:valAx>
        <c:axId val="69354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54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Top brands - research surveys</a:t>
            </a:r>
          </a:p>
        </c:rich>
      </c:tx>
      <c:overlay val="0"/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16200000" scaled="0"/>
        </a:gra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'Add series'!$A$3</c:f>
              <c:strCache>
                <c:ptCount val="1"/>
                <c:pt idx="0">
                  <c:v>Coca-Cola</c:v>
                </c:pt>
              </c:strCache>
            </c:strRef>
          </c:tx>
          <c:invertIfNegative val="0"/>
          <c:cat>
            <c:strRef>
              <c:f>'Add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'Add series'!$B$3:$F$3</c:f>
              <c:numCache>
                <c:formatCode>0.00</c:formatCode>
                <c:ptCount val="5"/>
                <c:pt idx="0">
                  <c:v>4</c:v>
                </c:pt>
                <c:pt idx="1">
                  <c:v>2.9</c:v>
                </c:pt>
                <c:pt idx="2">
                  <c:v>2.6</c:v>
                </c:pt>
                <c:pt idx="3">
                  <c:v>3.03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F8-41FA-9AEA-6ACB90971119}"/>
            </c:ext>
          </c:extLst>
        </c:ser>
        <c:ser>
          <c:idx val="1"/>
          <c:order val="1"/>
          <c:tx>
            <c:strRef>
              <c:f>'Add series'!$A$4</c:f>
              <c:strCache>
                <c:ptCount val="1"/>
                <c:pt idx="0">
                  <c:v>Nike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0"/>
            </a:gradFill>
          </c:spPr>
          <c:invertIfNegative val="0"/>
          <c:cat>
            <c:strRef>
              <c:f>'Add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'Add series'!$B$4:$F$4</c:f>
              <c:numCache>
                <c:formatCode>0.00</c:formatCode>
                <c:ptCount val="5"/>
                <c:pt idx="0">
                  <c:v>2.0299999999999998</c:v>
                </c:pt>
                <c:pt idx="1">
                  <c:v>2.9</c:v>
                </c:pt>
                <c:pt idx="2">
                  <c:v>1.8</c:v>
                </c:pt>
                <c:pt idx="3">
                  <c:v>2.8</c:v>
                </c:pt>
                <c:pt idx="4">
                  <c:v>3.04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F8-41FA-9AEA-6ACB90971119}"/>
            </c:ext>
          </c:extLst>
        </c:ser>
        <c:ser>
          <c:idx val="2"/>
          <c:order val="2"/>
          <c:tx>
            <c:strRef>
              <c:f>'Add series'!$A$5</c:f>
              <c:strCache>
                <c:ptCount val="1"/>
                <c:pt idx="0">
                  <c:v>Nokia</c:v>
                </c:pt>
              </c:strCache>
            </c:strRef>
          </c:tx>
          <c:invertIfNegative val="0"/>
          <c:cat>
            <c:strRef>
              <c:f>'Add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'Add series'!$B$5:$F$5</c:f>
              <c:numCache>
                <c:formatCode>0.00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1.65</c:v>
                </c:pt>
                <c:pt idx="3">
                  <c:v>2.35</c:v>
                </c:pt>
                <c:pt idx="4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F8-41FA-9AEA-6ACB90971119}"/>
            </c:ext>
          </c:extLst>
        </c:ser>
        <c:ser>
          <c:idx val="3"/>
          <c:order val="3"/>
          <c:tx>
            <c:strRef>
              <c:f>'Add series'!$A$6</c:f>
              <c:strCache>
                <c:ptCount val="1"/>
                <c:pt idx="0">
                  <c:v>Levi's</c:v>
                </c:pt>
              </c:strCache>
            </c:strRef>
          </c:tx>
          <c:invertIfNegative val="0"/>
          <c:cat>
            <c:strRef>
              <c:f>'Add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'Add series'!$B$6:$F$6</c:f>
              <c:numCache>
                <c:formatCode>0.00</c:formatCode>
                <c:ptCount val="5"/>
                <c:pt idx="0">
                  <c:v>1.8</c:v>
                </c:pt>
                <c:pt idx="1">
                  <c:v>1.6</c:v>
                </c:pt>
                <c:pt idx="2">
                  <c:v>2.0299999999999998</c:v>
                </c:pt>
                <c:pt idx="3">
                  <c:v>3.05</c:v>
                </c:pt>
                <c:pt idx="4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F8-41FA-9AEA-6ACB90971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188160"/>
        <c:axId val="84210432"/>
      </c:barChart>
      <c:catAx>
        <c:axId val="84188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210432"/>
        <c:crosses val="autoZero"/>
        <c:auto val="1"/>
        <c:lblAlgn val="ctr"/>
        <c:lblOffset val="100"/>
        <c:noMultiLvlLbl val="0"/>
      </c:catAx>
      <c:valAx>
        <c:axId val="8421043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84188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Top brands - research surveys</a:t>
            </a:r>
          </a:p>
        </c:rich>
      </c:tx>
      <c:overlay val="0"/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16200000" scaled="0"/>
        </a:gra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'Delete series'!$A$3</c:f>
              <c:strCache>
                <c:ptCount val="1"/>
                <c:pt idx="0">
                  <c:v>Coca-Cola</c:v>
                </c:pt>
              </c:strCache>
            </c:strRef>
          </c:tx>
          <c:invertIfNegative val="0"/>
          <c:cat>
            <c:strRef>
              <c:f>'Delete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'Delete series'!$B$3:$F$3</c:f>
              <c:numCache>
                <c:formatCode>0.00</c:formatCode>
                <c:ptCount val="5"/>
                <c:pt idx="0">
                  <c:v>4</c:v>
                </c:pt>
                <c:pt idx="1">
                  <c:v>2.9</c:v>
                </c:pt>
                <c:pt idx="2">
                  <c:v>2.6</c:v>
                </c:pt>
                <c:pt idx="3">
                  <c:v>3.03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3F-4D27-8B68-7E60A2D79C22}"/>
            </c:ext>
          </c:extLst>
        </c:ser>
        <c:ser>
          <c:idx val="1"/>
          <c:order val="1"/>
          <c:tx>
            <c:strRef>
              <c:f>'Delete series'!$A$4</c:f>
              <c:strCache>
                <c:ptCount val="1"/>
                <c:pt idx="0">
                  <c:v>Nike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0"/>
            </a:gradFill>
          </c:spPr>
          <c:invertIfNegative val="0"/>
          <c:cat>
            <c:strRef>
              <c:f>'Delete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'Delete series'!$B$4:$F$4</c:f>
              <c:numCache>
                <c:formatCode>0.00</c:formatCode>
                <c:ptCount val="5"/>
                <c:pt idx="0">
                  <c:v>2.0299999999999998</c:v>
                </c:pt>
                <c:pt idx="1">
                  <c:v>2.9</c:v>
                </c:pt>
                <c:pt idx="2">
                  <c:v>1.8</c:v>
                </c:pt>
                <c:pt idx="3">
                  <c:v>2.8</c:v>
                </c:pt>
                <c:pt idx="4">
                  <c:v>3.04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3F-4D27-8B68-7E60A2D79C22}"/>
            </c:ext>
          </c:extLst>
        </c:ser>
        <c:ser>
          <c:idx val="2"/>
          <c:order val="2"/>
          <c:tx>
            <c:strRef>
              <c:f>'Delete series'!$A$5</c:f>
              <c:strCache>
                <c:ptCount val="1"/>
                <c:pt idx="0">
                  <c:v>Nokia</c:v>
                </c:pt>
              </c:strCache>
            </c:strRef>
          </c:tx>
          <c:invertIfNegative val="0"/>
          <c:cat>
            <c:strRef>
              <c:f>'Delete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'Delete series'!$B$5:$F$5</c:f>
              <c:numCache>
                <c:formatCode>0.00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1.65</c:v>
                </c:pt>
                <c:pt idx="3">
                  <c:v>2.35</c:v>
                </c:pt>
                <c:pt idx="4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3F-4D27-8B68-7E60A2D79C22}"/>
            </c:ext>
          </c:extLst>
        </c:ser>
        <c:ser>
          <c:idx val="3"/>
          <c:order val="3"/>
          <c:tx>
            <c:strRef>
              <c:f>'Delete series'!$A$6</c:f>
              <c:strCache>
                <c:ptCount val="1"/>
                <c:pt idx="0">
                  <c:v>Levi's</c:v>
                </c:pt>
              </c:strCache>
            </c:strRef>
          </c:tx>
          <c:invertIfNegative val="0"/>
          <c:cat>
            <c:strRef>
              <c:f>'Delete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'Delete series'!$B$6:$F$6</c:f>
              <c:numCache>
                <c:formatCode>0.00</c:formatCode>
                <c:ptCount val="5"/>
                <c:pt idx="0">
                  <c:v>1.8</c:v>
                </c:pt>
                <c:pt idx="1">
                  <c:v>1.6</c:v>
                </c:pt>
                <c:pt idx="2">
                  <c:v>2.0299999999999998</c:v>
                </c:pt>
                <c:pt idx="3">
                  <c:v>3.05</c:v>
                </c:pt>
                <c:pt idx="4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3F-4D27-8B68-7E60A2D79C22}"/>
            </c:ext>
          </c:extLst>
        </c:ser>
        <c:ser>
          <c:idx val="4"/>
          <c:order val="4"/>
          <c:tx>
            <c:strRef>
              <c:f>'Delete series'!$A$7</c:f>
              <c:strCache>
                <c:ptCount val="1"/>
                <c:pt idx="0">
                  <c:v>KFC</c:v>
                </c:pt>
              </c:strCache>
            </c:strRef>
          </c:tx>
          <c:invertIfNegative val="0"/>
          <c:cat>
            <c:strRef>
              <c:f>'Delete series'!$B$2:$F$2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'Delete series'!$B$7:$F$7</c:f>
              <c:numCache>
                <c:formatCode>0.00</c:formatCode>
                <c:ptCount val="5"/>
                <c:pt idx="0">
                  <c:v>2</c:v>
                </c:pt>
                <c:pt idx="1">
                  <c:v>2.2999999999999998</c:v>
                </c:pt>
                <c:pt idx="2">
                  <c:v>1.78</c:v>
                </c:pt>
                <c:pt idx="3">
                  <c:v>2.8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3F-4D27-8B68-7E60A2D79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81216"/>
        <c:axId val="85882752"/>
      </c:barChart>
      <c:catAx>
        <c:axId val="85881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882752"/>
        <c:crosses val="autoZero"/>
        <c:auto val="1"/>
        <c:lblAlgn val="ctr"/>
        <c:lblOffset val="100"/>
        <c:noMultiLvlLbl val="0"/>
      </c:catAx>
      <c:valAx>
        <c:axId val="8588275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8588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'Grid lines Labels'!$A$10</c:f>
              <c:strCache>
                <c:ptCount val="1"/>
                <c:pt idx="0">
                  <c:v>% of Total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'Grid lines Labels'!$B$4:$D$4</c:f>
              <c:strCache>
                <c:ptCount val="3"/>
                <c:pt idx="0">
                  <c:v>Moodley</c:v>
                </c:pt>
                <c:pt idx="1">
                  <c:v>Gee</c:v>
                </c:pt>
                <c:pt idx="2">
                  <c:v>Godfrey</c:v>
                </c:pt>
              </c:strCache>
            </c:strRef>
          </c:cat>
          <c:val>
            <c:numRef>
              <c:f>'Grid lines Labels'!$B$10:$D$10</c:f>
              <c:numCache>
                <c:formatCode>0%</c:formatCode>
                <c:ptCount val="3"/>
                <c:pt idx="0">
                  <c:v>0.3125</c:v>
                </c:pt>
                <c:pt idx="1">
                  <c:v>0.33467741935483869</c:v>
                </c:pt>
                <c:pt idx="2">
                  <c:v>0.35282258064516131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2-4788-ACDD-6CF6D6640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906143"/>
        <c:axId val="266906799"/>
      </c:barChart>
      <c:catAx>
        <c:axId val="266906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906799"/>
        <c:crosses val="autoZero"/>
        <c:auto val="1"/>
        <c:lblAlgn val="ctr"/>
        <c:lblOffset val="100"/>
        <c:noMultiLvlLbl val="0"/>
      </c:catAx>
      <c:valAx>
        <c:axId val="26690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90614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 Text'!$B$4</c:f>
              <c:strCache>
                <c:ptCount val="1"/>
                <c:pt idx="0">
                  <c:v>Ngidi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'Format Text'!$A$5:$A$8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'Format Text'!$B$5:$B$8</c:f>
              <c:numCache>
                <c:formatCode>#,##0.00</c:formatCode>
                <c:ptCount val="4"/>
                <c:pt idx="0">
                  <c:v>1550</c:v>
                </c:pt>
                <c:pt idx="1">
                  <c:v>1550</c:v>
                </c:pt>
                <c:pt idx="2">
                  <c:v>1550</c:v>
                </c:pt>
                <c:pt idx="3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D0-4663-859B-FC0D3325FB6F}"/>
            </c:ext>
          </c:extLst>
        </c:ser>
        <c:ser>
          <c:idx val="1"/>
          <c:order val="1"/>
          <c:tx>
            <c:strRef>
              <c:f>'Format Text'!$C$4</c:f>
              <c:strCache>
                <c:ptCount val="1"/>
                <c:pt idx="0">
                  <c:v>Gee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'Format Text'!$A$5:$A$8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'Format Text'!$C$5:$C$8</c:f>
              <c:numCache>
                <c:formatCode>#,##0.00</c:formatCode>
                <c:ptCount val="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D0-4663-859B-FC0D3325FB6F}"/>
            </c:ext>
          </c:extLst>
        </c:ser>
        <c:ser>
          <c:idx val="2"/>
          <c:order val="2"/>
          <c:tx>
            <c:strRef>
              <c:f>'Format Text'!$D$4</c:f>
              <c:strCache>
                <c:ptCount val="1"/>
                <c:pt idx="0">
                  <c:v>Godfrey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'Format Text'!$A$5:$A$8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'Format Text'!$D$5:$D$8</c:f>
              <c:numCache>
                <c:formatCode>#,##0.00</c:formatCode>
                <c:ptCount val="4"/>
                <c:pt idx="0">
                  <c:v>1750</c:v>
                </c:pt>
                <c:pt idx="1">
                  <c:v>1750</c:v>
                </c:pt>
                <c:pt idx="2">
                  <c:v>1750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D0-4663-859B-FC0D3325F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93540808"/>
        <c:axId val="693543432"/>
      </c:barChart>
      <c:catAx>
        <c:axId val="69354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543432"/>
        <c:crosses val="autoZero"/>
        <c:auto val="1"/>
        <c:lblAlgn val="ctr"/>
        <c:lblOffset val="100"/>
        <c:noMultiLvlLbl val="0"/>
      </c:catAx>
      <c:valAx>
        <c:axId val="69354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54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'Fill colour'!$B$4</c:f>
              <c:strCache>
                <c:ptCount val="1"/>
                <c:pt idx="0">
                  <c:v>Moodley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'Fill colour'!$A$5:$A$8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'Fill colour'!$B$5:$B$8</c:f>
              <c:numCache>
                <c:formatCode>#,##0.00</c:formatCode>
                <c:ptCount val="4"/>
                <c:pt idx="0">
                  <c:v>1550</c:v>
                </c:pt>
                <c:pt idx="1">
                  <c:v>1550</c:v>
                </c:pt>
                <c:pt idx="2">
                  <c:v>1550</c:v>
                </c:pt>
                <c:pt idx="3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F5-4DFD-A0C8-89B5CBBB84D1}"/>
            </c:ext>
          </c:extLst>
        </c:ser>
        <c:ser>
          <c:idx val="1"/>
          <c:order val="1"/>
          <c:tx>
            <c:strRef>
              <c:f>'Fill colour'!$C$4</c:f>
              <c:strCache>
                <c:ptCount val="1"/>
                <c:pt idx="0">
                  <c:v>Gee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'Fill colour'!$A$5:$A$8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'Fill colour'!$C$5:$C$8</c:f>
              <c:numCache>
                <c:formatCode>#,##0.00</c:formatCode>
                <c:ptCount val="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F5-4DFD-A0C8-89B5CBBB84D1}"/>
            </c:ext>
          </c:extLst>
        </c:ser>
        <c:ser>
          <c:idx val="2"/>
          <c:order val="2"/>
          <c:tx>
            <c:strRef>
              <c:f>'Fill colour'!$D$4</c:f>
              <c:strCache>
                <c:ptCount val="1"/>
                <c:pt idx="0">
                  <c:v>Godfrey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'Fill colour'!$A$5:$A$8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'Fill colour'!$D$5:$D$8</c:f>
              <c:numCache>
                <c:formatCode>#,##0.00</c:formatCode>
                <c:ptCount val="4"/>
                <c:pt idx="0">
                  <c:v>1750</c:v>
                </c:pt>
                <c:pt idx="1">
                  <c:v>1750</c:v>
                </c:pt>
                <c:pt idx="2">
                  <c:v>1750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F5-4DFD-A0C8-89B5CBBB8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540808"/>
        <c:axId val="693543432"/>
      </c:barChart>
      <c:catAx>
        <c:axId val="69354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543432"/>
        <c:crosses val="autoZero"/>
        <c:auto val="1"/>
        <c:lblAlgn val="ctr"/>
        <c:lblOffset val="100"/>
        <c:noMultiLvlLbl val="0"/>
      </c:catAx>
      <c:valAx>
        <c:axId val="69354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54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'explode chart '!$A$1:$E$1</c:f>
          <c:strCache>
            <c:ptCount val="5"/>
            <c:pt idx="0">
              <c:v>Sales in neighbouring countries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'explode chart '!$D$3</c:f>
              <c:strCache>
                <c:ptCount val="1"/>
                <c:pt idx="0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4B-47C5-A56A-E17DA1A3DB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4B-47C5-A56A-E17DA1A3DB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4B-47C5-A56A-E17DA1A3DBC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4B-47C5-A56A-E17DA1A3DBC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296-4240-A839-99674A01C99F}"/>
              </c:ext>
            </c:extLst>
          </c:dPt>
          <c:cat>
            <c:strRef>
              <c:f>'explode chart '!$A$4:$A$8</c:f>
              <c:strCache>
                <c:ptCount val="5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</c:strCache>
            </c:strRef>
          </c:cat>
          <c:val>
            <c:numRef>
              <c:f>'explode chart '!$D$4:$D$8</c:f>
              <c:numCache>
                <c:formatCode>#,##0.00</c:formatCode>
                <c:ptCount val="5"/>
                <c:pt idx="0">
                  <c:v>66847.240000000005</c:v>
                </c:pt>
                <c:pt idx="1">
                  <c:v>80196.52</c:v>
                </c:pt>
                <c:pt idx="2">
                  <c:v>51933.94</c:v>
                </c:pt>
                <c:pt idx="3">
                  <c:v>79274.100000000006</c:v>
                </c:pt>
                <c:pt idx="4">
                  <c:v>41627.730000000003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96-4240-A839-99674A01C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 another'!$B$3</c:f>
              <c:strCache>
                <c:ptCount val="1"/>
                <c:pt idx="0">
                  <c:v>July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'Add another'!$A$4:$A$8</c:f>
              <c:strCache>
                <c:ptCount val="5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</c:strCache>
            </c:strRef>
          </c:cat>
          <c:val>
            <c:numRef>
              <c:f>'Add another'!$B$4:$B$8</c:f>
              <c:numCache>
                <c:formatCode>#,##0.00</c:formatCode>
                <c:ptCount val="5"/>
                <c:pt idx="0">
                  <c:v>62547.21</c:v>
                </c:pt>
                <c:pt idx="1">
                  <c:v>74158.14</c:v>
                </c:pt>
                <c:pt idx="2">
                  <c:v>44569.57</c:v>
                </c:pt>
                <c:pt idx="3">
                  <c:v>70525.48</c:v>
                </c:pt>
                <c:pt idx="4">
                  <c:v>38562.910000000003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08-4C81-87F5-B7D58C556E85}"/>
            </c:ext>
          </c:extLst>
        </c:ser>
        <c:ser>
          <c:idx val="1"/>
          <c:order val="1"/>
          <c:tx>
            <c:strRef>
              <c:f>'Add another'!$C$3</c:f>
              <c:strCache>
                <c:ptCount val="1"/>
                <c:pt idx="0">
                  <c:v>August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'Add another'!$A$4:$A$8</c:f>
              <c:strCache>
                <c:ptCount val="5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</c:strCache>
            </c:strRef>
          </c:cat>
          <c:val>
            <c:numRef>
              <c:f>'Add another'!$C$4:$C$8</c:f>
              <c:numCache>
                <c:formatCode>#,##0.00</c:formatCode>
                <c:ptCount val="5"/>
                <c:pt idx="0">
                  <c:v>58264.08</c:v>
                </c:pt>
                <c:pt idx="1">
                  <c:v>78624.160000000003</c:v>
                </c:pt>
                <c:pt idx="2">
                  <c:v>47261.34</c:v>
                </c:pt>
                <c:pt idx="3">
                  <c:v>72518.740000000005</c:v>
                </c:pt>
                <c:pt idx="4">
                  <c:v>45002.65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08-4C81-87F5-B7D58C556E85}"/>
            </c:ext>
          </c:extLst>
        </c:ser>
        <c:ser>
          <c:idx val="2"/>
          <c:order val="2"/>
          <c:tx>
            <c:strRef>
              <c:f>'Add another'!$D$3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'Add another'!$A$4:$A$8</c:f>
              <c:strCache>
                <c:ptCount val="5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</c:strCache>
            </c:strRef>
          </c:cat>
          <c:val>
            <c:numRef>
              <c:f>'Add another'!$D$4:$D$8</c:f>
              <c:numCache>
                <c:formatCode>#,##0.00</c:formatCode>
                <c:ptCount val="5"/>
                <c:pt idx="0">
                  <c:v>66847.240000000005</c:v>
                </c:pt>
                <c:pt idx="1">
                  <c:v>80196.52</c:v>
                </c:pt>
                <c:pt idx="2">
                  <c:v>51933.94</c:v>
                </c:pt>
                <c:pt idx="3">
                  <c:v>79274.100000000006</c:v>
                </c:pt>
                <c:pt idx="4">
                  <c:v>41627.730000000003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08-4C81-87F5-B7D58C556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1927024"/>
        <c:axId val="521925712"/>
      </c:barChart>
      <c:catAx>
        <c:axId val="52192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925712"/>
        <c:crosses val="autoZero"/>
        <c:auto val="1"/>
        <c:lblAlgn val="ctr"/>
        <c:lblOffset val="100"/>
        <c:noMultiLvlLbl val="0"/>
      </c:catAx>
      <c:valAx>
        <c:axId val="52192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92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'Add another'!$D$3</c:f>
              <c:strCache>
                <c:ptCount val="1"/>
                <c:pt idx="0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5A-495C-A1BB-8513705EB7F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5A-495C-A1BB-8513705EB7F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5A-495C-A1BB-8513705EB7F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5A-495C-A1BB-8513705EB7F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B5A-495C-A1BB-8513705EB7F7}"/>
              </c:ext>
            </c:extLst>
          </c:dPt>
          <c:cat>
            <c:strRef>
              <c:f>'Add another'!$A$4:$A$8</c:f>
              <c:strCache>
                <c:ptCount val="5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</c:strCache>
            </c:strRef>
          </c:cat>
          <c:val>
            <c:numRef>
              <c:f>'Add another'!$D$4:$D$8</c:f>
              <c:numCache>
                <c:formatCode>#,##0.00</c:formatCode>
                <c:ptCount val="5"/>
                <c:pt idx="0">
                  <c:v>66847.240000000005</c:v>
                </c:pt>
                <c:pt idx="1">
                  <c:v>80196.52</c:v>
                </c:pt>
                <c:pt idx="2">
                  <c:v>51933.94</c:v>
                </c:pt>
                <c:pt idx="3">
                  <c:v>79274.100000000006</c:v>
                </c:pt>
                <c:pt idx="4">
                  <c:v>41627.730000000003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EA-432F-9D72-FE0F8096C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in September - Neighbouring countries</a:t>
            </a:r>
          </a:p>
        </c:rich>
      </c:tx>
      <c:layout>
        <c:manualLayout>
          <c:xMode val="edge"/>
          <c:yMode val="edge"/>
          <c:x val="0.17857412392141078"/>
          <c:y val="5.7319223985890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'Delete a country '!$D$3</c:f>
              <c:strCache>
                <c:ptCount val="1"/>
                <c:pt idx="0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794-4EFB-806E-A7D11FFC8C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794-4EFB-806E-A7D11FFC8C1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794-4EFB-806E-A7D11FFC8C1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794-4EFB-806E-A7D11FFC8C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794-4EFB-806E-A7D11FFC8C1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10B-4F2A-AC26-12B70DE6817B}"/>
              </c:ext>
            </c:extLst>
          </c:dPt>
          <c:cat>
            <c:strRef>
              <c:f>'Delete a country '!$A$4:$A$8</c:f>
              <c:strCache>
                <c:ptCount val="5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</c:strCache>
            </c:strRef>
          </c:cat>
          <c:val>
            <c:numRef>
              <c:f>'Delete a country '!$D$4:$D$9</c:f>
              <c:numCache>
                <c:formatCode>#,##0.00</c:formatCode>
                <c:ptCount val="6"/>
                <c:pt idx="0">
                  <c:v>66847.240000000005</c:v>
                </c:pt>
                <c:pt idx="1">
                  <c:v>80196.52</c:v>
                </c:pt>
                <c:pt idx="2">
                  <c:v>51933.94</c:v>
                </c:pt>
                <c:pt idx="3">
                  <c:v>79274.100000000006</c:v>
                </c:pt>
                <c:pt idx="4">
                  <c:v>41627.730000000003</c:v>
                </c:pt>
                <c:pt idx="5">
                  <c:v>43567.6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794-4EFB-806E-A7D11FFC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'Delete a country '!$B$3</c:f>
              <c:strCache>
                <c:ptCount val="1"/>
                <c:pt idx="0">
                  <c:v>July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'Delete a country '!$A$4:$A$9</c:f>
              <c:strCache>
                <c:ptCount val="6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  <c:pt idx="5">
                  <c:v>Zimbabwe</c:v>
                </c:pt>
              </c:strCache>
            </c:strRef>
          </c:cat>
          <c:val>
            <c:numRef>
              <c:f>'Delete a country '!$B$4:$B$9</c:f>
              <c:numCache>
                <c:formatCode>#,##0.00</c:formatCode>
                <c:ptCount val="6"/>
                <c:pt idx="0">
                  <c:v>62547.21</c:v>
                </c:pt>
                <c:pt idx="1">
                  <c:v>74158.14</c:v>
                </c:pt>
                <c:pt idx="2">
                  <c:v>44569.57</c:v>
                </c:pt>
                <c:pt idx="3">
                  <c:v>70525.48</c:v>
                </c:pt>
                <c:pt idx="4">
                  <c:v>38562.910000000003</c:v>
                </c:pt>
                <c:pt idx="5">
                  <c:v>26985.200000000001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C3-44A5-8633-80A0E75928E2}"/>
            </c:ext>
          </c:extLst>
        </c:ser>
        <c:ser>
          <c:idx val="1"/>
          <c:order val="1"/>
          <c:tx>
            <c:strRef>
              <c:f>'Delete a country '!$C$3</c:f>
              <c:strCache>
                <c:ptCount val="1"/>
                <c:pt idx="0">
                  <c:v>August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'Delete a country '!$A$4:$A$9</c:f>
              <c:strCache>
                <c:ptCount val="6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  <c:pt idx="5">
                  <c:v>Zimbabwe</c:v>
                </c:pt>
              </c:strCache>
            </c:strRef>
          </c:cat>
          <c:val>
            <c:numRef>
              <c:f>'Delete a country '!$C$4:$C$9</c:f>
              <c:numCache>
                <c:formatCode>#,##0.00</c:formatCode>
                <c:ptCount val="6"/>
                <c:pt idx="0">
                  <c:v>58264.08</c:v>
                </c:pt>
                <c:pt idx="1">
                  <c:v>78624.160000000003</c:v>
                </c:pt>
                <c:pt idx="2">
                  <c:v>47261.34</c:v>
                </c:pt>
                <c:pt idx="3">
                  <c:v>72518.740000000005</c:v>
                </c:pt>
                <c:pt idx="4">
                  <c:v>45002.65</c:v>
                </c:pt>
                <c:pt idx="5">
                  <c:v>33893.75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C3-44A5-8633-80A0E75928E2}"/>
            </c:ext>
          </c:extLst>
        </c:ser>
        <c:ser>
          <c:idx val="2"/>
          <c:order val="2"/>
          <c:tx>
            <c:strRef>
              <c:f>'Delete a country '!$D$3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'Delete a country '!$A$4:$A$9</c:f>
              <c:strCache>
                <c:ptCount val="6"/>
                <c:pt idx="0">
                  <c:v>Botswana</c:v>
                </c:pt>
                <c:pt idx="1">
                  <c:v>Kenya</c:v>
                </c:pt>
                <c:pt idx="2">
                  <c:v>Namibia</c:v>
                </c:pt>
                <c:pt idx="3">
                  <c:v>South Africa</c:v>
                </c:pt>
                <c:pt idx="4">
                  <c:v>Zambia</c:v>
                </c:pt>
                <c:pt idx="5">
                  <c:v>Zimbabwe</c:v>
                </c:pt>
              </c:strCache>
            </c:strRef>
          </c:cat>
          <c:val>
            <c:numRef>
              <c:f>'Delete a country '!$D$4:$D$9</c:f>
              <c:numCache>
                <c:formatCode>#,##0.00</c:formatCode>
                <c:ptCount val="6"/>
                <c:pt idx="0">
                  <c:v>66847.240000000005</c:v>
                </c:pt>
                <c:pt idx="1">
                  <c:v>80196.52</c:v>
                </c:pt>
                <c:pt idx="2">
                  <c:v>51933.94</c:v>
                </c:pt>
                <c:pt idx="3">
                  <c:v>79274.100000000006</c:v>
                </c:pt>
                <c:pt idx="4">
                  <c:v>41627.730000000003</c:v>
                </c:pt>
                <c:pt idx="5">
                  <c:v>43567.6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C3-44A5-8633-80A0E7592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1824992"/>
        <c:axId val="661824336"/>
      </c:barChart>
      <c:catAx>
        <c:axId val="66182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1824336"/>
        <c:crosses val="autoZero"/>
        <c:auto val="1"/>
        <c:lblAlgn val="ctr"/>
        <c:lblOffset val="100"/>
        <c:noMultiLvlLbl val="0"/>
      </c:catAx>
      <c:valAx>
        <c:axId val="66182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182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2</xdr:row>
      <xdr:rowOff>53340</xdr:rowOff>
    </xdr:from>
    <xdr:to>
      <xdr:col>13</xdr:col>
      <xdr:colOff>53340</xdr:colOff>
      <xdr:row>21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E37D84-E0F3-4A42-A9CD-C5952E965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190500</xdr:colOff>
      <xdr:row>21</xdr:row>
      <xdr:rowOff>160020</xdr:rowOff>
    </xdr:from>
    <xdr:to>
      <xdr:col>15</xdr:col>
      <xdr:colOff>152400</xdr:colOff>
      <xdr:row>40</xdr:row>
      <xdr:rowOff>60960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98E7451-98E5-4821-8EE9-866263E98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5460" y="3916680"/>
          <a:ext cx="5448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83820</xdr:colOff>
      <xdr:row>3</xdr:row>
      <xdr:rowOff>152400</xdr:rowOff>
    </xdr:from>
    <xdr:to>
      <xdr:col>20</xdr:col>
      <xdr:colOff>281940</xdr:colOff>
      <xdr:row>18</xdr:row>
      <xdr:rowOff>14707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EE7F50-1E2C-45F5-A5D5-46C288858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5980" y="739140"/>
          <a:ext cx="4465320" cy="25293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312420</xdr:colOff>
      <xdr:row>3</xdr:row>
      <xdr:rowOff>114300</xdr:rowOff>
    </xdr:from>
    <xdr:to>
      <xdr:col>13</xdr:col>
      <xdr:colOff>7620</xdr:colOff>
      <xdr:row>19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A3669F-FA84-47FA-BCA0-309489084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137160</xdr:colOff>
      <xdr:row>20</xdr:row>
      <xdr:rowOff>137160</xdr:rowOff>
    </xdr:from>
    <xdr:to>
      <xdr:col>7</xdr:col>
      <xdr:colOff>342900</xdr:colOff>
      <xdr:row>35</xdr:row>
      <xdr:rowOff>144780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6DB2C01-C498-4026-AAAA-6B69CF96B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8120" y="3726180"/>
          <a:ext cx="2339340" cy="2522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373380</xdr:colOff>
      <xdr:row>0</xdr:row>
      <xdr:rowOff>38100</xdr:rowOff>
    </xdr:from>
    <xdr:to>
      <xdr:col>12</xdr:col>
      <xdr:colOff>236220</xdr:colOff>
      <xdr:row>21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40EC84-02BA-48EF-BE4C-E2B40BB6A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2</xdr:row>
      <xdr:rowOff>53340</xdr:rowOff>
    </xdr:from>
    <xdr:to>
      <xdr:col>13</xdr:col>
      <xdr:colOff>53340</xdr:colOff>
      <xdr:row>21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174820-84D8-4D80-A9C2-1E0091E5B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449580</xdr:colOff>
      <xdr:row>5</xdr:row>
      <xdr:rowOff>38100</xdr:rowOff>
    </xdr:from>
    <xdr:to>
      <xdr:col>13</xdr:col>
      <xdr:colOff>342900</xdr:colOff>
      <xdr:row>21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EDA1D0-EC81-4C98-A6CB-244A28E2AA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327660</xdr:colOff>
      <xdr:row>1</xdr:row>
      <xdr:rowOff>106680</xdr:rowOff>
    </xdr:from>
    <xdr:to>
      <xdr:col>14</xdr:col>
      <xdr:colOff>22860</xdr:colOff>
      <xdr:row>17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1F86C-4C0F-4F38-91E3-F7CA11F0B0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17</xdr:row>
      <xdr:rowOff>129540</xdr:rowOff>
    </xdr:from>
    <xdr:to>
      <xdr:col>16</xdr:col>
      <xdr:colOff>0</xdr:colOff>
      <xdr:row>34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BD0F258-F889-4EA3-8F5B-375D9D8A5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579120</xdr:colOff>
      <xdr:row>0</xdr:row>
      <xdr:rowOff>0</xdr:rowOff>
    </xdr:from>
    <xdr:to>
      <xdr:col>13</xdr:col>
      <xdr:colOff>472440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2223AB-89E8-404D-9709-6794147B3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18</xdr:row>
      <xdr:rowOff>45720</xdr:rowOff>
    </xdr:from>
    <xdr:to>
      <xdr:col>15</xdr:col>
      <xdr:colOff>152400</xdr:colOff>
      <xdr:row>34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24DF0C-D1B7-4B68-BBFA-24BB199B0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126998</xdr:colOff>
      <xdr:row>7</xdr:row>
      <xdr:rowOff>134940</xdr:rowOff>
    </xdr:from>
    <xdr:to>
      <xdr:col>7</xdr:col>
      <xdr:colOff>396874</xdr:colOff>
      <xdr:row>20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13C563-23EA-4EF7-AEC8-A876E4C6C0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126998</xdr:colOff>
      <xdr:row>7</xdr:row>
      <xdr:rowOff>134940</xdr:rowOff>
    </xdr:from>
    <xdr:to>
      <xdr:col>7</xdr:col>
      <xdr:colOff>396874</xdr:colOff>
      <xdr:row>20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6BA7E3-C4B9-4433-B506-E9A9896379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E8B2E-E7FC-43E1-9169-21434F528B34}">
  <dimension ref="A1:I93"/>
  <sheetViews>
    <sheetView workbookViewId="0">
      <selection activeCell="H8" sqref="H8"/>
    </sheetView>
  </sheetViews>
  <sheetFormatPr defaultColWidth="9.109375" defaultRowHeight="14.4" x14ac:dyDescent="0.25"/>
  <cols>
    <col min="1" max="1" width="16.6640625" style="19" customWidth="1"/>
    <col min="2" max="2" width="15.5546875" style="19" customWidth="1"/>
    <col min="3" max="3" width="16.21875" style="19" customWidth="1"/>
    <col min="4" max="4" width="15.21875" style="19" customWidth="1"/>
    <col min="5" max="5" width="15" style="19" customWidth="1"/>
    <col min="6" max="6" width="12.5546875" style="19" customWidth="1"/>
    <col min="7" max="28" width="18.6640625" style="19" customWidth="1"/>
    <col min="29" max="16384" width="9.109375" style="19"/>
  </cols>
  <sheetData>
    <row r="1" spans="1:9" ht="21" customHeight="1" x14ac:dyDescent="0.25">
      <c r="A1" s="44" t="s">
        <v>25</v>
      </c>
      <c r="B1" s="44"/>
      <c r="C1" s="44"/>
      <c r="D1" s="44"/>
      <c r="E1" s="44"/>
    </row>
    <row r="2" spans="1:9" ht="21" customHeight="1" x14ac:dyDescent="0.25"/>
    <row r="3" spans="1:9" ht="21" customHeight="1" x14ac:dyDescent="0.25">
      <c r="A3" s="24"/>
      <c r="B3" s="25" t="s">
        <v>16</v>
      </c>
      <c r="C3" s="25" t="s">
        <v>17</v>
      </c>
      <c r="D3" s="25" t="s">
        <v>18</v>
      </c>
      <c r="E3" s="25" t="s">
        <v>19</v>
      </c>
    </row>
    <row r="4" spans="1:9" ht="21" customHeight="1" x14ac:dyDescent="0.25">
      <c r="A4" s="19" t="s">
        <v>20</v>
      </c>
      <c r="B4" s="21">
        <v>62547.21</v>
      </c>
      <c r="C4" s="21">
        <v>58264.08</v>
      </c>
      <c r="D4" s="21">
        <v>66847.240000000005</v>
      </c>
      <c r="E4" s="22">
        <f>SUM(B4:D4)</f>
        <v>187658.53000000003</v>
      </c>
      <c r="G4" s="21"/>
      <c r="H4" s="21"/>
      <c r="I4" s="21"/>
    </row>
    <row r="5" spans="1:9" ht="21" customHeight="1" x14ac:dyDescent="0.25">
      <c r="A5" s="19" t="s">
        <v>21</v>
      </c>
      <c r="B5" s="21">
        <v>74158.14</v>
      </c>
      <c r="C5" s="21">
        <v>78624.160000000003</v>
      </c>
      <c r="D5" s="21">
        <v>80196.52</v>
      </c>
      <c r="E5" s="22">
        <f>SUM(B5:D5)</f>
        <v>232978.82</v>
      </c>
      <c r="G5" s="21"/>
      <c r="H5" s="21"/>
      <c r="I5" s="21"/>
    </row>
    <row r="6" spans="1:9" ht="21" customHeight="1" x14ac:dyDescent="0.25">
      <c r="A6" s="19" t="s">
        <v>22</v>
      </c>
      <c r="B6" s="21">
        <v>44569.57</v>
      </c>
      <c r="C6" s="21">
        <v>47261.34</v>
      </c>
      <c r="D6" s="21">
        <v>51933.94</v>
      </c>
      <c r="E6" s="22">
        <f>SUM(B6:D6)</f>
        <v>143764.85</v>
      </c>
      <c r="G6" s="21"/>
      <c r="H6" s="21"/>
      <c r="I6" s="21"/>
    </row>
    <row r="7" spans="1:9" ht="21" customHeight="1" x14ac:dyDescent="0.25">
      <c r="A7" s="19" t="s">
        <v>23</v>
      </c>
      <c r="B7" s="21">
        <v>70525.48</v>
      </c>
      <c r="C7" s="21">
        <v>72518.740000000005</v>
      </c>
      <c r="D7" s="21">
        <v>79274.100000000006</v>
      </c>
      <c r="E7" s="22">
        <f>SUM(B7:D7)</f>
        <v>222318.32</v>
      </c>
      <c r="G7" s="21"/>
      <c r="H7" s="21"/>
      <c r="I7" s="21"/>
    </row>
    <row r="8" spans="1:9" ht="21" customHeight="1" x14ac:dyDescent="0.25">
      <c r="A8" s="19" t="s">
        <v>24</v>
      </c>
      <c r="B8" s="21">
        <v>38562.910000000003</v>
      </c>
      <c r="C8" s="21">
        <v>45002.65</v>
      </c>
      <c r="D8" s="21">
        <v>41627.730000000003</v>
      </c>
      <c r="E8" s="22">
        <f>SUM(B8:D8)</f>
        <v>125193.29000000001</v>
      </c>
      <c r="G8" s="21"/>
      <c r="H8" s="21"/>
      <c r="I8" s="21"/>
    </row>
    <row r="9" spans="1:9" ht="21" customHeight="1" x14ac:dyDescent="0.25">
      <c r="B9" s="21"/>
      <c r="C9" s="21"/>
      <c r="D9" s="21"/>
      <c r="E9" s="22"/>
    </row>
    <row r="10" spans="1:9" ht="21" customHeight="1" thickBot="1" x14ac:dyDescent="0.3">
      <c r="A10" s="20" t="s">
        <v>19</v>
      </c>
      <c r="B10" s="23">
        <f>SUM(B4:B9)</f>
        <v>290363.31000000006</v>
      </c>
      <c r="C10" s="23">
        <f>SUM(C4:C9)</f>
        <v>301670.97000000003</v>
      </c>
      <c r="D10" s="23">
        <f>SUM(D4:D9)</f>
        <v>319879.53000000003</v>
      </c>
      <c r="E10" s="23">
        <f>SUM(B10:D10)</f>
        <v>911913.81</v>
      </c>
    </row>
    <row r="11" spans="1:9" ht="21" customHeight="1" thickTop="1" x14ac:dyDescent="0.25"/>
    <row r="12" spans="1:9" ht="21" customHeight="1" x14ac:dyDescent="0.25"/>
    <row r="13" spans="1:9" ht="21" customHeight="1" x14ac:dyDescent="0.25">
      <c r="A13" s="42" t="s">
        <v>61</v>
      </c>
      <c r="B13" s="43"/>
      <c r="C13" s="43"/>
      <c r="D13" s="43"/>
      <c r="E13" s="43"/>
      <c r="F13" s="43"/>
    </row>
    <row r="14" spans="1:9" ht="21" customHeight="1" x14ac:dyDescent="0.25">
      <c r="A14" s="43" t="s">
        <v>63</v>
      </c>
      <c r="B14" s="43"/>
      <c r="C14" s="43"/>
      <c r="D14" s="43"/>
      <c r="E14" s="43"/>
      <c r="F14" s="43"/>
    </row>
    <row r="15" spans="1:9" ht="21" customHeight="1" x14ac:dyDescent="0.25">
      <c r="A15" s="43" t="s">
        <v>62</v>
      </c>
      <c r="B15" s="43"/>
      <c r="C15" s="43"/>
      <c r="D15" s="43"/>
      <c r="E15" s="43"/>
      <c r="F15" s="43"/>
    </row>
    <row r="16" spans="1:9" ht="21" customHeight="1" x14ac:dyDescent="0.25">
      <c r="A16" s="43" t="s">
        <v>64</v>
      </c>
      <c r="B16" s="43"/>
      <c r="C16" s="43"/>
      <c r="D16" s="43"/>
      <c r="E16" s="43"/>
      <c r="F16" s="43"/>
    </row>
    <row r="17" ht="21" customHeight="1" x14ac:dyDescent="0.25"/>
    <row r="18" ht="21" customHeight="1" x14ac:dyDescent="0.25"/>
    <row r="19" ht="21" customHeight="1" x14ac:dyDescent="0.25"/>
    <row r="20" ht="21" customHeight="1" x14ac:dyDescent="0.25"/>
    <row r="21" ht="21" customHeight="1" x14ac:dyDescent="0.25"/>
    <row r="22" ht="21" customHeight="1" x14ac:dyDescent="0.25"/>
    <row r="23" ht="21" customHeight="1" x14ac:dyDescent="0.25"/>
    <row r="24" ht="21" customHeight="1" x14ac:dyDescent="0.25"/>
    <row r="25" ht="21" customHeight="1" x14ac:dyDescent="0.25"/>
    <row r="26" ht="21" customHeight="1" x14ac:dyDescent="0.25"/>
    <row r="27" ht="21" customHeight="1" x14ac:dyDescent="0.25"/>
    <row r="28" ht="21" customHeight="1" x14ac:dyDescent="0.25"/>
    <row r="29" ht="21" customHeight="1" x14ac:dyDescent="0.25"/>
    <row r="30" ht="21" customHeight="1" x14ac:dyDescent="0.25"/>
    <row r="31" ht="21" customHeight="1" x14ac:dyDescent="0.25"/>
    <row r="32" ht="21" customHeight="1" x14ac:dyDescent="0.25"/>
    <row r="33" ht="21" customHeight="1" x14ac:dyDescent="0.25"/>
    <row r="34" ht="21" customHeight="1" x14ac:dyDescent="0.25"/>
    <row r="35" ht="21" customHeight="1" x14ac:dyDescent="0.25"/>
    <row r="36" ht="21" customHeight="1" x14ac:dyDescent="0.25"/>
    <row r="37" ht="21" customHeight="1" x14ac:dyDescent="0.25"/>
    <row r="38" ht="21" customHeight="1" x14ac:dyDescent="0.25"/>
    <row r="39" ht="21" customHeight="1" x14ac:dyDescent="0.25"/>
    <row r="40" ht="21" customHeight="1" x14ac:dyDescent="0.25"/>
    <row r="41" ht="21" customHeight="1" x14ac:dyDescent="0.25"/>
    <row r="42" ht="21" customHeight="1" x14ac:dyDescent="0.25"/>
    <row r="43" ht="21" customHeight="1" x14ac:dyDescent="0.25"/>
    <row r="44" ht="21" customHeight="1" x14ac:dyDescent="0.25"/>
    <row r="45" ht="21" customHeight="1" x14ac:dyDescent="0.25"/>
    <row r="46" ht="21" customHeight="1" x14ac:dyDescent="0.25"/>
    <row r="47" ht="21" customHeight="1" x14ac:dyDescent="0.25"/>
    <row r="48" ht="21" customHeight="1" x14ac:dyDescent="0.25"/>
    <row r="49" ht="21" customHeight="1" x14ac:dyDescent="0.25"/>
    <row r="50" ht="21" customHeight="1" x14ac:dyDescent="0.25"/>
    <row r="51" ht="21" customHeight="1" x14ac:dyDescent="0.25"/>
    <row r="52" ht="21" customHeight="1" x14ac:dyDescent="0.25"/>
    <row r="53" ht="21" customHeight="1" x14ac:dyDescent="0.25"/>
    <row r="54" ht="21" customHeight="1" x14ac:dyDescent="0.25"/>
    <row r="55" ht="21" customHeight="1" x14ac:dyDescent="0.25"/>
    <row r="56" ht="21" customHeight="1" x14ac:dyDescent="0.25"/>
    <row r="57" ht="21" customHeight="1" x14ac:dyDescent="0.25"/>
    <row r="58" ht="21" customHeight="1" x14ac:dyDescent="0.25"/>
    <row r="59" ht="21" customHeight="1" x14ac:dyDescent="0.25"/>
    <row r="60" ht="21" customHeight="1" x14ac:dyDescent="0.25"/>
    <row r="61" ht="21" customHeight="1" x14ac:dyDescent="0.25"/>
    <row r="62" ht="21" customHeight="1" x14ac:dyDescent="0.25"/>
    <row r="63" ht="21" customHeight="1" x14ac:dyDescent="0.25"/>
    <row r="64" ht="21" customHeight="1" x14ac:dyDescent="0.25"/>
    <row r="65" ht="21" customHeight="1" x14ac:dyDescent="0.25"/>
    <row r="66" ht="21" customHeight="1" x14ac:dyDescent="0.25"/>
    <row r="67" ht="21" customHeight="1" x14ac:dyDescent="0.25"/>
    <row r="68" ht="21" customHeight="1" x14ac:dyDescent="0.25"/>
    <row r="69" ht="21" customHeight="1" x14ac:dyDescent="0.25"/>
    <row r="70" ht="21" customHeight="1" x14ac:dyDescent="0.25"/>
    <row r="71" ht="21" customHeight="1" x14ac:dyDescent="0.25"/>
    <row r="72" ht="21" customHeight="1" x14ac:dyDescent="0.25"/>
    <row r="73" ht="21" customHeight="1" x14ac:dyDescent="0.25"/>
    <row r="74" ht="21" customHeight="1" x14ac:dyDescent="0.25"/>
    <row r="75" ht="21" customHeight="1" x14ac:dyDescent="0.25"/>
    <row r="76" ht="21" customHeight="1" x14ac:dyDescent="0.25"/>
    <row r="77" ht="21" customHeight="1" x14ac:dyDescent="0.25"/>
    <row r="78" ht="21" customHeight="1" x14ac:dyDescent="0.25"/>
    <row r="79" ht="21" customHeight="1" x14ac:dyDescent="0.25"/>
    <row r="80" ht="21" customHeight="1" x14ac:dyDescent="0.25"/>
    <row r="81" ht="21" customHeight="1" x14ac:dyDescent="0.25"/>
    <row r="82" ht="21" customHeight="1" x14ac:dyDescent="0.25"/>
    <row r="83" ht="21" customHeight="1" x14ac:dyDescent="0.25"/>
    <row r="84" ht="21" customHeight="1" x14ac:dyDescent="0.25"/>
    <row r="85" ht="21" customHeight="1" x14ac:dyDescent="0.25"/>
    <row r="86" ht="21" customHeight="1" x14ac:dyDescent="0.25"/>
    <row r="87" ht="21" customHeight="1" x14ac:dyDescent="0.25"/>
    <row r="88" ht="21" customHeight="1" x14ac:dyDescent="0.25"/>
    <row r="89" ht="21" customHeight="1" x14ac:dyDescent="0.25"/>
    <row r="90" ht="21" customHeight="1" x14ac:dyDescent="0.25"/>
    <row r="91" ht="21" customHeight="1" x14ac:dyDescent="0.25"/>
    <row r="92" ht="21" customHeight="1" x14ac:dyDescent="0.25"/>
    <row r="93" ht="21" customHeight="1" x14ac:dyDescent="0.25"/>
  </sheetData>
  <mergeCells count="1">
    <mergeCell ref="A1:E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469D1-AEB1-4472-BD41-E315C36456D6}">
  <dimension ref="A1:M7"/>
  <sheetViews>
    <sheetView zoomScale="120" zoomScaleNormal="120" workbookViewId="0">
      <selection activeCell="M16" sqref="M16"/>
    </sheetView>
  </sheetViews>
  <sheetFormatPr defaultRowHeight="14.4" x14ac:dyDescent="0.3"/>
  <cols>
    <col min="1" max="1" width="10.5546875" style="33" customWidth="1"/>
    <col min="2" max="6" width="8.77734375" style="33" customWidth="1"/>
    <col min="7" max="16384" width="8.88671875" style="33"/>
  </cols>
  <sheetData>
    <row r="1" spans="1:13" x14ac:dyDescent="0.3">
      <c r="A1" s="35" t="s">
        <v>47</v>
      </c>
      <c r="B1" s="35"/>
      <c r="C1" s="35"/>
      <c r="D1" s="35"/>
      <c r="E1" s="35"/>
      <c r="F1" s="35"/>
    </row>
    <row r="2" spans="1:13" x14ac:dyDescent="0.3">
      <c r="A2" s="35" t="s">
        <v>46</v>
      </c>
      <c r="B2" s="36" t="s">
        <v>45</v>
      </c>
      <c r="C2" s="36" t="s">
        <v>44</v>
      </c>
      <c r="D2" s="36" t="s">
        <v>43</v>
      </c>
      <c r="E2" s="36" t="s">
        <v>42</v>
      </c>
      <c r="F2" s="36" t="s">
        <v>41</v>
      </c>
    </row>
    <row r="3" spans="1:13" x14ac:dyDescent="0.3">
      <c r="A3" s="35" t="s">
        <v>40</v>
      </c>
      <c r="B3" s="34">
        <v>4</v>
      </c>
      <c r="C3" s="34">
        <v>2.9</v>
      </c>
      <c r="D3" s="34">
        <v>2.6</v>
      </c>
      <c r="E3" s="34">
        <v>3.03</v>
      </c>
      <c r="F3" s="34">
        <v>3.2</v>
      </c>
    </row>
    <row r="4" spans="1:13" x14ac:dyDescent="0.3">
      <c r="A4" s="35" t="s">
        <v>39</v>
      </c>
      <c r="B4" s="34">
        <v>2.0299999999999998</v>
      </c>
      <c r="C4" s="34">
        <v>2.9</v>
      </c>
      <c r="D4" s="34">
        <v>1.8</v>
      </c>
      <c r="E4" s="34">
        <v>2.8</v>
      </c>
      <c r="F4" s="34">
        <v>3.04</v>
      </c>
    </row>
    <row r="5" spans="1:13" x14ac:dyDescent="0.3">
      <c r="A5" s="35" t="s">
        <v>38</v>
      </c>
      <c r="B5" s="34">
        <v>3</v>
      </c>
      <c r="C5" s="34">
        <v>2.8</v>
      </c>
      <c r="D5" s="34">
        <v>1.65</v>
      </c>
      <c r="E5" s="34">
        <v>2.35</v>
      </c>
      <c r="F5" s="34">
        <v>2.65</v>
      </c>
    </row>
    <row r="6" spans="1:13" x14ac:dyDescent="0.3">
      <c r="A6" s="35" t="s">
        <v>37</v>
      </c>
      <c r="B6" s="34">
        <v>1.8</v>
      </c>
      <c r="C6" s="34">
        <v>1.6</v>
      </c>
      <c r="D6" s="34">
        <v>2.0299999999999998</v>
      </c>
      <c r="E6" s="34">
        <v>3.05</v>
      </c>
      <c r="F6" s="34">
        <v>2.08</v>
      </c>
    </row>
    <row r="7" spans="1:13" x14ac:dyDescent="0.3">
      <c r="A7" s="35" t="s">
        <v>36</v>
      </c>
      <c r="B7" s="34">
        <v>2</v>
      </c>
      <c r="C7" s="34">
        <v>2.2999999999999998</v>
      </c>
      <c r="D7" s="34">
        <v>1.78</v>
      </c>
      <c r="E7" s="34">
        <v>2.8</v>
      </c>
      <c r="F7" s="34">
        <v>3.2</v>
      </c>
      <c r="I7" s="41" t="s">
        <v>59</v>
      </c>
      <c r="J7" s="41"/>
      <c r="K7" s="41"/>
      <c r="L7" s="41"/>
      <c r="M7" s="41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C13" sqref="C13"/>
    </sheetView>
  </sheetViews>
  <sheetFormatPr defaultRowHeight="13.2" x14ac:dyDescent="0.25"/>
  <cols>
    <col min="1" max="1" width="16.44140625" customWidth="1"/>
    <col min="2" max="5" width="13.33203125" customWidth="1"/>
  </cols>
  <sheetData>
    <row r="1" spans="1:6" ht="17.399999999999999" x14ac:dyDescent="0.3">
      <c r="A1" s="13"/>
      <c r="B1" s="5"/>
      <c r="C1" s="5"/>
      <c r="D1" s="5"/>
      <c r="E1" s="5"/>
      <c r="F1" s="1"/>
    </row>
    <row r="3" spans="1:6" ht="15.6" x14ac:dyDescent="0.3">
      <c r="A3" s="6" t="s">
        <v>0</v>
      </c>
      <c r="B3" s="45" t="s">
        <v>1</v>
      </c>
      <c r="C3" s="45"/>
      <c r="D3" s="45"/>
      <c r="E3" s="2"/>
    </row>
    <row r="4" spans="1:6" ht="15.6" x14ac:dyDescent="0.3">
      <c r="A4" s="8"/>
      <c r="B4" s="9" t="s">
        <v>6</v>
      </c>
      <c r="C4" s="9" t="s">
        <v>7</v>
      </c>
      <c r="D4" s="9" t="s">
        <v>8</v>
      </c>
    </row>
    <row r="5" spans="1:6" ht="14.4" x14ac:dyDescent="0.3">
      <c r="A5" s="12" t="s">
        <v>2</v>
      </c>
      <c r="B5" s="10">
        <v>1550</v>
      </c>
      <c r="C5" s="10">
        <v>1660</v>
      </c>
      <c r="D5" s="10">
        <v>1750</v>
      </c>
    </row>
    <row r="6" spans="1:6" ht="14.4" x14ac:dyDescent="0.3">
      <c r="A6" s="12" t="s">
        <v>3</v>
      </c>
      <c r="B6" s="10">
        <v>1550</v>
      </c>
      <c r="C6" s="10">
        <v>1660</v>
      </c>
      <c r="D6" s="10">
        <v>1750</v>
      </c>
    </row>
    <row r="7" spans="1:6" ht="14.4" x14ac:dyDescent="0.3">
      <c r="A7" s="12" t="s">
        <v>4</v>
      </c>
      <c r="B7" s="10">
        <v>1550</v>
      </c>
      <c r="C7" s="10">
        <v>1660</v>
      </c>
      <c r="D7" s="10">
        <v>1750</v>
      </c>
    </row>
    <row r="8" spans="1:6" ht="14.4" x14ac:dyDescent="0.3">
      <c r="A8" s="12" t="s">
        <v>5</v>
      </c>
      <c r="B8" s="10">
        <v>1550</v>
      </c>
      <c r="C8" s="10">
        <v>1660</v>
      </c>
      <c r="D8" s="10">
        <v>1750</v>
      </c>
    </row>
    <row r="9" spans="1:6" ht="14.4" x14ac:dyDescent="0.3">
      <c r="A9" s="11" t="s">
        <v>9</v>
      </c>
      <c r="B9" s="14">
        <f>SUM(B5:B8)</f>
        <v>6200</v>
      </c>
      <c r="C9" s="14">
        <f>SUM(C5:C8)</f>
        <v>6640</v>
      </c>
      <c r="D9" s="14">
        <f>SUM(D5:D8)</f>
        <v>7000</v>
      </c>
    </row>
    <row r="10" spans="1:6" ht="13.8" x14ac:dyDescent="0.25">
      <c r="A10" s="4"/>
      <c r="B10" s="3"/>
      <c r="C10" s="3"/>
      <c r="D10" s="3"/>
    </row>
    <row r="11" spans="1:6" ht="13.8" x14ac:dyDescent="0.25">
      <c r="A11" s="4"/>
      <c r="B11" s="3"/>
      <c r="C11" s="3"/>
      <c r="D11" s="3"/>
    </row>
    <row r="14" spans="1:6" ht="15.6" x14ac:dyDescent="0.3">
      <c r="A14" s="5"/>
    </row>
  </sheetData>
  <mergeCells count="1">
    <mergeCell ref="B3:D3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E531B-645D-47FD-B604-69B45A1B5E3E}">
  <dimension ref="A1:G29"/>
  <sheetViews>
    <sheetView workbookViewId="0">
      <selection activeCell="D15" sqref="D15"/>
    </sheetView>
  </sheetViews>
  <sheetFormatPr defaultRowHeight="13.2" x14ac:dyDescent="0.25"/>
  <cols>
    <col min="1" max="1" width="16.44140625" customWidth="1"/>
    <col min="2" max="5" width="13.33203125" customWidth="1"/>
  </cols>
  <sheetData>
    <row r="1" spans="1:7" ht="17.399999999999999" x14ac:dyDescent="0.3">
      <c r="A1" s="13" t="s">
        <v>10</v>
      </c>
      <c r="B1" s="5"/>
      <c r="C1" s="5"/>
      <c r="D1" s="5"/>
      <c r="E1" s="5"/>
      <c r="F1" s="1"/>
    </row>
    <row r="3" spans="1:7" ht="15.6" x14ac:dyDescent="0.3">
      <c r="A3" s="15" t="s">
        <v>0</v>
      </c>
      <c r="B3" s="45" t="s">
        <v>1</v>
      </c>
      <c r="C3" s="45"/>
      <c r="D3" s="45"/>
      <c r="E3" s="28" t="s">
        <v>28</v>
      </c>
      <c r="F3" s="29"/>
      <c r="G3" s="29"/>
    </row>
    <row r="4" spans="1:7" ht="15.6" x14ac:dyDescent="0.3">
      <c r="A4" s="8"/>
      <c r="B4" s="9" t="s">
        <v>6</v>
      </c>
      <c r="C4" s="9" t="s">
        <v>7</v>
      </c>
      <c r="D4" s="9" t="s">
        <v>8</v>
      </c>
    </row>
    <row r="5" spans="1:7" ht="14.4" x14ac:dyDescent="0.3">
      <c r="A5" s="12" t="s">
        <v>2</v>
      </c>
      <c r="B5" s="10">
        <v>1550</v>
      </c>
      <c r="C5" s="10">
        <v>1660</v>
      </c>
      <c r="D5" s="10">
        <v>1750</v>
      </c>
      <c r="E5" s="26">
        <f>SUM(B5:D5)</f>
        <v>4960</v>
      </c>
    </row>
    <row r="6" spans="1:7" ht="14.4" x14ac:dyDescent="0.3">
      <c r="A6" s="12" t="s">
        <v>3</v>
      </c>
      <c r="B6" s="10">
        <v>1550</v>
      </c>
      <c r="C6" s="10">
        <v>1660</v>
      </c>
      <c r="D6" s="10">
        <v>1750</v>
      </c>
      <c r="E6" s="26">
        <f>SUM(B6:D6)</f>
        <v>4960</v>
      </c>
    </row>
    <row r="7" spans="1:7" ht="14.4" x14ac:dyDescent="0.3">
      <c r="A7" s="12" t="s">
        <v>4</v>
      </c>
      <c r="B7" s="10">
        <v>1550</v>
      </c>
      <c r="C7" s="10">
        <v>1660</v>
      </c>
      <c r="D7" s="10">
        <v>1750</v>
      </c>
      <c r="E7" s="26">
        <f>SUM(B7:D7)</f>
        <v>4960</v>
      </c>
    </row>
    <row r="8" spans="1:7" ht="14.4" x14ac:dyDescent="0.3">
      <c r="A8" s="12" t="s">
        <v>5</v>
      </c>
      <c r="B8" s="10">
        <v>1550</v>
      </c>
      <c r="C8" s="10">
        <v>1660</v>
      </c>
      <c r="D8" s="10">
        <v>1750</v>
      </c>
      <c r="E8" s="26">
        <f>SUM(B8:D8)</f>
        <v>4960</v>
      </c>
    </row>
    <row r="9" spans="1:7" ht="14.4" x14ac:dyDescent="0.3">
      <c r="A9" s="11" t="s">
        <v>9</v>
      </c>
      <c r="B9" s="14">
        <f>SUM(B5:B8)</f>
        <v>6200</v>
      </c>
      <c r="C9" s="14">
        <f>SUM(C5:C8)</f>
        <v>6640</v>
      </c>
      <c r="D9" s="14">
        <f>SUM(D5:D8)</f>
        <v>7000</v>
      </c>
      <c r="E9" s="27">
        <f>SUM(E5:E8)</f>
        <v>19840</v>
      </c>
    </row>
    <row r="10" spans="1:7" ht="13.8" x14ac:dyDescent="0.25">
      <c r="A10" s="30" t="s">
        <v>27</v>
      </c>
      <c r="B10" s="31">
        <f>B9/$E$9</f>
        <v>0.3125</v>
      </c>
      <c r="C10" s="31">
        <f t="shared" ref="C10:D10" si="0">C9/$E$9</f>
        <v>0.33467741935483869</v>
      </c>
      <c r="D10" s="31">
        <f t="shared" si="0"/>
        <v>0.35282258064516131</v>
      </c>
    </row>
    <row r="11" spans="1:7" ht="13.8" x14ac:dyDescent="0.25">
      <c r="A11" s="4"/>
      <c r="B11" s="3"/>
      <c r="C11" s="3"/>
      <c r="D11" s="3"/>
    </row>
    <row r="14" spans="1:7" ht="15.6" x14ac:dyDescent="0.3">
      <c r="A14" s="5"/>
    </row>
    <row r="22" spans="1:1" x14ac:dyDescent="0.25">
      <c r="A22" s="32" t="s">
        <v>29</v>
      </c>
    </row>
    <row r="23" spans="1:1" x14ac:dyDescent="0.25">
      <c r="A23" s="32" t="s">
        <v>30</v>
      </c>
    </row>
    <row r="24" spans="1:1" x14ac:dyDescent="0.25">
      <c r="A24" s="32" t="s">
        <v>31</v>
      </c>
    </row>
    <row r="25" spans="1:1" x14ac:dyDescent="0.25">
      <c r="A25" s="32" t="s">
        <v>32</v>
      </c>
    </row>
    <row r="27" spans="1:1" x14ac:dyDescent="0.25">
      <c r="A27" s="32" t="s">
        <v>33</v>
      </c>
    </row>
    <row r="28" spans="1:1" x14ac:dyDescent="0.25">
      <c r="A28" s="32" t="s">
        <v>34</v>
      </c>
    </row>
    <row r="29" spans="1:1" x14ac:dyDescent="0.25">
      <c r="A29" s="32" t="s">
        <v>35</v>
      </c>
    </row>
  </sheetData>
  <mergeCells count="1">
    <mergeCell ref="B3:D3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BFEC1-4594-4192-B19B-8B96A5389DD6}">
  <dimension ref="A1:J29"/>
  <sheetViews>
    <sheetView topLeftCell="A4" workbookViewId="0">
      <selection activeCell="M28" sqref="M28"/>
    </sheetView>
  </sheetViews>
  <sheetFormatPr defaultRowHeight="13.2" x14ac:dyDescent="0.25"/>
  <cols>
    <col min="1" max="1" width="16.44140625" customWidth="1"/>
    <col min="2" max="5" width="13.33203125" customWidth="1"/>
  </cols>
  <sheetData>
    <row r="1" spans="1:6" ht="17.399999999999999" x14ac:dyDescent="0.3">
      <c r="A1" s="13" t="s">
        <v>10</v>
      </c>
      <c r="B1" s="5"/>
      <c r="C1" s="5"/>
      <c r="D1" s="5"/>
      <c r="E1" s="5"/>
      <c r="F1" s="1"/>
    </row>
    <row r="3" spans="1:6" ht="15.6" x14ac:dyDescent="0.3">
      <c r="A3" s="7" t="s">
        <v>0</v>
      </c>
      <c r="B3" s="45" t="s">
        <v>1</v>
      </c>
      <c r="C3" s="45"/>
      <c r="D3" s="45"/>
      <c r="E3" s="2"/>
    </row>
    <row r="4" spans="1:6" ht="15.6" x14ac:dyDescent="0.3">
      <c r="A4" s="8"/>
      <c r="B4" s="9" t="s">
        <v>15</v>
      </c>
      <c r="C4" s="9" t="s">
        <v>7</v>
      </c>
      <c r="D4" s="9" t="s">
        <v>8</v>
      </c>
    </row>
    <row r="5" spans="1:6" ht="14.4" x14ac:dyDescent="0.3">
      <c r="A5" s="12" t="s">
        <v>2</v>
      </c>
      <c r="B5" s="10">
        <v>1550</v>
      </c>
      <c r="C5" s="10">
        <v>1660</v>
      </c>
      <c r="D5" s="10">
        <v>1750</v>
      </c>
    </row>
    <row r="6" spans="1:6" ht="14.4" x14ac:dyDescent="0.3">
      <c r="A6" s="12" t="s">
        <v>3</v>
      </c>
      <c r="B6" s="10">
        <v>1550</v>
      </c>
      <c r="C6" s="10">
        <v>1660</v>
      </c>
      <c r="D6" s="10">
        <v>1750</v>
      </c>
    </row>
    <row r="7" spans="1:6" ht="14.4" x14ac:dyDescent="0.3">
      <c r="A7" s="12" t="s">
        <v>4</v>
      </c>
      <c r="B7" s="10">
        <v>1550</v>
      </c>
      <c r="C7" s="10">
        <v>1660</v>
      </c>
      <c r="D7" s="10">
        <v>1750</v>
      </c>
    </row>
    <row r="8" spans="1:6" ht="14.4" x14ac:dyDescent="0.3">
      <c r="A8" s="12" t="s">
        <v>5</v>
      </c>
      <c r="B8" s="10">
        <v>1550</v>
      </c>
      <c r="C8" s="10">
        <v>1660</v>
      </c>
      <c r="D8" s="10">
        <v>1750</v>
      </c>
    </row>
    <row r="9" spans="1:6" ht="14.4" x14ac:dyDescent="0.3">
      <c r="A9" s="11" t="s">
        <v>9</v>
      </c>
      <c r="B9" s="14">
        <f>SUM(B5:B8)</f>
        <v>6200</v>
      </c>
      <c r="C9" s="14">
        <f>SUM(C5:C8)</f>
        <v>6640</v>
      </c>
      <c r="D9" s="14">
        <f>SUM(D5:D8)</f>
        <v>7000</v>
      </c>
    </row>
    <row r="10" spans="1:6" ht="13.8" x14ac:dyDescent="0.25">
      <c r="A10" s="4"/>
      <c r="B10" s="3"/>
      <c r="C10" s="3"/>
      <c r="D10" s="3"/>
    </row>
    <row r="11" spans="1:6" ht="13.8" x14ac:dyDescent="0.25">
      <c r="A11" s="4"/>
      <c r="B11" s="3"/>
      <c r="C11" s="3"/>
      <c r="D11" s="3"/>
    </row>
    <row r="14" spans="1:6" ht="15.6" x14ac:dyDescent="0.3">
      <c r="A14" s="5"/>
    </row>
    <row r="26" spans="1:10" ht="15.6" x14ac:dyDescent="0.3">
      <c r="A26" s="18" t="s">
        <v>13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0" x14ac:dyDescent="0.25">
      <c r="A27" s="16" t="s">
        <v>12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x14ac:dyDescent="0.25">
      <c r="A28" s="16" t="s">
        <v>11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 x14ac:dyDescent="0.25">
      <c r="A29" s="16" t="s">
        <v>14</v>
      </c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1">
    <mergeCell ref="B3:D3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79623-9A4B-4399-9844-268B073E1742}">
  <dimension ref="A1:F14"/>
  <sheetViews>
    <sheetView workbookViewId="0">
      <selection activeCell="O5" sqref="O5"/>
    </sheetView>
  </sheetViews>
  <sheetFormatPr defaultRowHeight="13.2" x14ac:dyDescent="0.25"/>
  <cols>
    <col min="1" max="1" width="16.44140625" customWidth="1"/>
    <col min="2" max="5" width="13.33203125" customWidth="1"/>
  </cols>
  <sheetData>
    <row r="1" spans="1:6" ht="17.399999999999999" x14ac:dyDescent="0.3">
      <c r="A1" s="13" t="s">
        <v>10</v>
      </c>
      <c r="B1" s="5"/>
      <c r="C1" s="5"/>
      <c r="D1" s="5"/>
      <c r="E1" s="5"/>
      <c r="F1" s="1"/>
    </row>
    <row r="3" spans="1:6" ht="15.6" x14ac:dyDescent="0.3">
      <c r="A3" s="7" t="s">
        <v>0</v>
      </c>
      <c r="B3" s="45" t="s">
        <v>1</v>
      </c>
      <c r="C3" s="45"/>
      <c r="D3" s="45"/>
      <c r="E3" s="2"/>
    </row>
    <row r="4" spans="1:6" ht="15.6" x14ac:dyDescent="0.3">
      <c r="A4" s="8"/>
      <c r="B4" s="9" t="s">
        <v>6</v>
      </c>
      <c r="C4" s="9" t="s">
        <v>7</v>
      </c>
      <c r="D4" s="9" t="s">
        <v>8</v>
      </c>
    </row>
    <row r="5" spans="1:6" ht="14.4" x14ac:dyDescent="0.3">
      <c r="A5" s="12" t="s">
        <v>2</v>
      </c>
      <c r="B5" s="10">
        <v>1550</v>
      </c>
      <c r="C5" s="10">
        <v>1660</v>
      </c>
      <c r="D5" s="10">
        <v>1750</v>
      </c>
    </row>
    <row r="6" spans="1:6" ht="14.4" x14ac:dyDescent="0.3">
      <c r="A6" s="12" t="s">
        <v>3</v>
      </c>
      <c r="B6" s="10">
        <v>1550</v>
      </c>
      <c r="C6" s="10">
        <v>1660</v>
      </c>
      <c r="D6" s="10">
        <v>1750</v>
      </c>
    </row>
    <row r="7" spans="1:6" ht="14.4" x14ac:dyDescent="0.3">
      <c r="A7" s="12" t="s">
        <v>4</v>
      </c>
      <c r="B7" s="10">
        <v>1550</v>
      </c>
      <c r="C7" s="10">
        <v>1660</v>
      </c>
      <c r="D7" s="10">
        <v>1750</v>
      </c>
    </row>
    <row r="8" spans="1:6" ht="14.4" x14ac:dyDescent="0.3">
      <c r="A8" s="12" t="s">
        <v>5</v>
      </c>
      <c r="B8" s="10">
        <v>1550</v>
      </c>
      <c r="C8" s="10">
        <v>1660</v>
      </c>
      <c r="D8" s="10">
        <v>1750</v>
      </c>
    </row>
    <row r="9" spans="1:6" ht="14.4" x14ac:dyDescent="0.3">
      <c r="A9" s="11" t="s">
        <v>9</v>
      </c>
      <c r="B9" s="14">
        <f>SUM(B5:B8)</f>
        <v>6200</v>
      </c>
      <c r="C9" s="14">
        <f>SUM(C5:C8)</f>
        <v>6640</v>
      </c>
      <c r="D9" s="14">
        <f>SUM(D5:D8)</f>
        <v>7000</v>
      </c>
    </row>
    <row r="10" spans="1:6" ht="13.8" x14ac:dyDescent="0.25">
      <c r="A10" s="4"/>
      <c r="B10" s="3"/>
      <c r="C10" s="3"/>
      <c r="D10" s="3"/>
    </row>
    <row r="11" spans="1:6" ht="13.8" x14ac:dyDescent="0.25">
      <c r="A11" s="4"/>
      <c r="B11" s="3"/>
      <c r="C11" s="3"/>
      <c r="D11" s="3"/>
    </row>
    <row r="14" spans="1:6" ht="15.6" x14ac:dyDescent="0.3">
      <c r="A14" s="5"/>
    </row>
  </sheetData>
  <mergeCells count="1">
    <mergeCell ref="B3:D3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BF3A7-DD55-4C00-9CAE-97DD6E538480}">
  <dimension ref="A1:E24"/>
  <sheetViews>
    <sheetView workbookViewId="0">
      <selection activeCell="I27" sqref="I27"/>
    </sheetView>
  </sheetViews>
  <sheetFormatPr defaultRowHeight="13.2" x14ac:dyDescent="0.25"/>
  <cols>
    <col min="2" max="4" width="12.77734375" customWidth="1"/>
    <col min="5" max="5" width="13.6640625" customWidth="1"/>
  </cols>
  <sheetData>
    <row r="1" spans="1:5" ht="18" x14ac:dyDescent="0.25">
      <c r="A1" s="44" t="s">
        <v>25</v>
      </c>
      <c r="B1" s="44"/>
      <c r="C1" s="44"/>
      <c r="D1" s="44"/>
      <c r="E1" s="44"/>
    </row>
    <row r="2" spans="1:5" ht="14.4" x14ac:dyDescent="0.25">
      <c r="A2" s="19"/>
      <c r="B2" s="19"/>
      <c r="C2" s="19"/>
      <c r="D2" s="19"/>
      <c r="E2" s="19"/>
    </row>
    <row r="3" spans="1:5" ht="14.4" x14ac:dyDescent="0.25">
      <c r="A3" s="24"/>
      <c r="B3" s="25" t="s">
        <v>16</v>
      </c>
      <c r="C3" s="25" t="s">
        <v>17</v>
      </c>
      <c r="D3" s="25" t="s">
        <v>18</v>
      </c>
      <c r="E3" s="25" t="s">
        <v>19</v>
      </c>
    </row>
    <row r="4" spans="1:5" ht="14.4" x14ac:dyDescent="0.25">
      <c r="A4" s="19" t="s">
        <v>20</v>
      </c>
      <c r="B4" s="21">
        <v>62547.21</v>
      </c>
      <c r="C4" s="21">
        <v>58264.08</v>
      </c>
      <c r="D4" s="21">
        <v>66847.240000000005</v>
      </c>
      <c r="E4" s="22">
        <f>SUM(B4:D4)</f>
        <v>187658.53000000003</v>
      </c>
    </row>
    <row r="5" spans="1:5" ht="14.4" x14ac:dyDescent="0.25">
      <c r="A5" s="19" t="s">
        <v>21</v>
      </c>
      <c r="B5" s="21">
        <v>74158.14</v>
      </c>
      <c r="C5" s="21">
        <v>78624.160000000003</v>
      </c>
      <c r="D5" s="21">
        <v>80196.52</v>
      </c>
      <c r="E5" s="22">
        <f>SUM(B5:D5)</f>
        <v>232978.82</v>
      </c>
    </row>
    <row r="6" spans="1:5" ht="14.4" x14ac:dyDescent="0.25">
      <c r="A6" s="19" t="s">
        <v>22</v>
      </c>
      <c r="B6" s="21">
        <v>44569.57</v>
      </c>
      <c r="C6" s="21">
        <v>47261.34</v>
      </c>
      <c r="D6" s="21">
        <v>51933.94</v>
      </c>
      <c r="E6" s="22">
        <f>SUM(B6:D6)</f>
        <v>143764.85</v>
      </c>
    </row>
    <row r="7" spans="1:5" ht="14.4" x14ac:dyDescent="0.25">
      <c r="A7" s="19" t="s">
        <v>23</v>
      </c>
      <c r="B7" s="21">
        <v>70525.48</v>
      </c>
      <c r="C7" s="21">
        <v>72518.740000000005</v>
      </c>
      <c r="D7" s="21">
        <v>79274.100000000006</v>
      </c>
      <c r="E7" s="22">
        <f>SUM(B7:D7)</f>
        <v>222318.32</v>
      </c>
    </row>
    <row r="8" spans="1:5" ht="14.4" x14ac:dyDescent="0.25">
      <c r="A8" s="19" t="s">
        <v>24</v>
      </c>
      <c r="B8" s="21">
        <v>38562.910000000003</v>
      </c>
      <c r="C8" s="21">
        <v>45002.65</v>
      </c>
      <c r="D8" s="21">
        <v>41627.730000000003</v>
      </c>
      <c r="E8" s="22">
        <f>SUM(B8:D8)</f>
        <v>125193.29000000001</v>
      </c>
    </row>
    <row r="9" spans="1:5" ht="14.4" x14ac:dyDescent="0.25">
      <c r="A9" s="19"/>
      <c r="B9" s="21"/>
      <c r="C9" s="21"/>
      <c r="D9" s="21"/>
      <c r="E9" s="22"/>
    </row>
    <row r="10" spans="1:5" ht="15" thickBot="1" x14ac:dyDescent="0.3">
      <c r="A10" s="20" t="s">
        <v>19</v>
      </c>
      <c r="B10" s="23">
        <f>SUM(B4:B9)</f>
        <v>290363.31000000006</v>
      </c>
      <c r="C10" s="23">
        <f>SUM(C4:C9)</f>
        <v>301670.97000000003</v>
      </c>
      <c r="D10" s="23">
        <f>SUM(D4:D9)</f>
        <v>319879.53000000003</v>
      </c>
      <c r="E10" s="23">
        <f>SUM(B10:D10)</f>
        <v>911913.81</v>
      </c>
    </row>
    <row r="11" spans="1:5" ht="13.8" thickTop="1" x14ac:dyDescent="0.25"/>
    <row r="24" spans="1:1" x14ac:dyDescent="0.25">
      <c r="A24" t="s">
        <v>26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BEEEE-49EC-4A37-BA84-906282D9C2BB}">
  <dimension ref="A1:E28"/>
  <sheetViews>
    <sheetView topLeftCell="A7" workbookViewId="0">
      <selection activeCell="H30" sqref="H30"/>
    </sheetView>
  </sheetViews>
  <sheetFormatPr defaultRowHeight="13.2" x14ac:dyDescent="0.25"/>
  <cols>
    <col min="2" max="4" width="12.77734375" customWidth="1"/>
    <col min="5" max="5" width="13.6640625" customWidth="1"/>
  </cols>
  <sheetData>
    <row r="1" spans="1:5" ht="18" x14ac:dyDescent="0.25">
      <c r="A1" s="44" t="s">
        <v>25</v>
      </c>
      <c r="B1" s="44"/>
      <c r="C1" s="44"/>
      <c r="D1" s="44"/>
      <c r="E1" s="44"/>
    </row>
    <row r="2" spans="1:5" ht="14.4" x14ac:dyDescent="0.25">
      <c r="A2" s="19"/>
      <c r="B2" s="19"/>
      <c r="C2" s="19"/>
      <c r="D2" s="19"/>
      <c r="E2" s="19"/>
    </row>
    <row r="3" spans="1:5" ht="14.4" x14ac:dyDescent="0.25">
      <c r="A3" s="24"/>
      <c r="B3" s="25" t="s">
        <v>16</v>
      </c>
      <c r="C3" s="25" t="s">
        <v>17</v>
      </c>
      <c r="D3" s="25" t="s">
        <v>18</v>
      </c>
      <c r="E3" s="25" t="s">
        <v>19</v>
      </c>
    </row>
    <row r="4" spans="1:5" ht="14.4" x14ac:dyDescent="0.25">
      <c r="A4" s="19" t="s">
        <v>20</v>
      </c>
      <c r="B4" s="21">
        <v>62547.21</v>
      </c>
      <c r="C4" s="21">
        <v>58264.08</v>
      </c>
      <c r="D4" s="21">
        <v>66847.240000000005</v>
      </c>
      <c r="E4" s="22">
        <f>SUM(B4:D4)</f>
        <v>187658.53000000003</v>
      </c>
    </row>
    <row r="5" spans="1:5" ht="14.4" x14ac:dyDescent="0.25">
      <c r="A5" s="19" t="s">
        <v>21</v>
      </c>
      <c r="B5" s="21">
        <v>74158.14</v>
      </c>
      <c r="C5" s="21">
        <v>78624.160000000003</v>
      </c>
      <c r="D5" s="21">
        <v>80196.52</v>
      </c>
      <c r="E5" s="22">
        <f>SUM(B5:D5)</f>
        <v>232978.82</v>
      </c>
    </row>
    <row r="6" spans="1:5" ht="14.4" x14ac:dyDescent="0.25">
      <c r="A6" s="19" t="s">
        <v>22</v>
      </c>
      <c r="B6" s="21">
        <v>44569.57</v>
      </c>
      <c r="C6" s="21">
        <v>47261.34</v>
      </c>
      <c r="D6" s="21">
        <v>51933.94</v>
      </c>
      <c r="E6" s="22">
        <f>SUM(B6:D6)</f>
        <v>143764.85</v>
      </c>
    </row>
    <row r="7" spans="1:5" ht="14.4" x14ac:dyDescent="0.25">
      <c r="A7" s="19" t="s">
        <v>23</v>
      </c>
      <c r="B7" s="21">
        <v>70525.48</v>
      </c>
      <c r="C7" s="21">
        <v>72518.740000000005</v>
      </c>
      <c r="D7" s="21">
        <v>79274.100000000006</v>
      </c>
      <c r="E7" s="22">
        <f>SUM(B7:D7)</f>
        <v>222318.32</v>
      </c>
    </row>
    <row r="8" spans="1:5" ht="14.4" x14ac:dyDescent="0.25">
      <c r="A8" s="19" t="s">
        <v>24</v>
      </c>
      <c r="B8" s="21">
        <v>38562.910000000003</v>
      </c>
      <c r="C8" s="21">
        <v>45002.65</v>
      </c>
      <c r="D8" s="21">
        <v>41627.730000000003</v>
      </c>
      <c r="E8" s="22">
        <f>SUM(B8:D8)</f>
        <v>125193.29000000001</v>
      </c>
    </row>
    <row r="9" spans="1:5" ht="14.4" x14ac:dyDescent="0.25">
      <c r="A9" s="19"/>
      <c r="B9" s="21"/>
      <c r="C9" s="21"/>
      <c r="D9" s="21"/>
      <c r="E9" s="22"/>
    </row>
    <row r="10" spans="1:5" ht="15" thickBot="1" x14ac:dyDescent="0.3">
      <c r="A10" s="20" t="s">
        <v>19</v>
      </c>
      <c r="B10" s="23">
        <f>SUM(B4:B9)</f>
        <v>290363.31000000006</v>
      </c>
      <c r="C10" s="23">
        <f>SUM(C4:C9)</f>
        <v>301670.97000000003</v>
      </c>
      <c r="D10" s="23">
        <f>SUM(D4:D9)</f>
        <v>319879.53000000003</v>
      </c>
      <c r="E10" s="23">
        <f>SUM(B10:D10)</f>
        <v>911913.81</v>
      </c>
    </row>
    <row r="11" spans="1:5" ht="13.8" thickTop="1" x14ac:dyDescent="0.25"/>
    <row r="23" spans="1:1" x14ac:dyDescent="0.25">
      <c r="A23" s="37" t="s">
        <v>52</v>
      </c>
    </row>
    <row r="24" spans="1:1" x14ac:dyDescent="0.25">
      <c r="A24" s="32" t="s">
        <v>49</v>
      </c>
    </row>
    <row r="25" spans="1:1" x14ac:dyDescent="0.25">
      <c r="A25" s="32" t="s">
        <v>51</v>
      </c>
    </row>
    <row r="26" spans="1:1" x14ac:dyDescent="0.25">
      <c r="A26" s="32"/>
    </row>
    <row r="27" spans="1:1" x14ac:dyDescent="0.25">
      <c r="A27" s="32" t="s">
        <v>53</v>
      </c>
    </row>
    <row r="28" spans="1:1" x14ac:dyDescent="0.25">
      <c r="A28" s="32"/>
    </row>
  </sheetData>
  <mergeCells count="1">
    <mergeCell ref="A1:E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8A7C8-454E-445B-BAE9-816663B735BB}">
  <dimension ref="A1:G29"/>
  <sheetViews>
    <sheetView topLeftCell="A4" workbookViewId="0">
      <selection activeCell="F18" sqref="F18"/>
    </sheetView>
  </sheetViews>
  <sheetFormatPr defaultRowHeight="13.2" x14ac:dyDescent="0.25"/>
  <cols>
    <col min="2" max="4" width="12.77734375" customWidth="1"/>
    <col min="5" max="5" width="13.6640625" customWidth="1"/>
  </cols>
  <sheetData>
    <row r="1" spans="1:5" ht="18" x14ac:dyDescent="0.25">
      <c r="A1" s="44" t="s">
        <v>25</v>
      </c>
      <c r="B1" s="44"/>
      <c r="C1" s="44"/>
      <c r="D1" s="44"/>
      <c r="E1" s="44"/>
    </row>
    <row r="2" spans="1:5" ht="14.4" x14ac:dyDescent="0.25">
      <c r="A2" s="19"/>
      <c r="B2" s="19"/>
      <c r="C2" s="19"/>
      <c r="D2" s="19"/>
      <c r="E2" s="19"/>
    </row>
    <row r="3" spans="1:5" ht="14.4" x14ac:dyDescent="0.25">
      <c r="A3" s="24"/>
      <c r="B3" s="25" t="s">
        <v>16</v>
      </c>
      <c r="C3" s="25" t="s">
        <v>17</v>
      </c>
      <c r="D3" s="25" t="s">
        <v>18</v>
      </c>
      <c r="E3" s="25" t="s">
        <v>19</v>
      </c>
    </row>
    <row r="4" spans="1:5" ht="14.4" x14ac:dyDescent="0.25">
      <c r="A4" s="19" t="s">
        <v>20</v>
      </c>
      <c r="B4" s="21">
        <v>62547.21</v>
      </c>
      <c r="C4" s="21">
        <v>58264.08</v>
      </c>
      <c r="D4" s="21">
        <v>66847.240000000005</v>
      </c>
      <c r="E4" s="22">
        <f t="shared" ref="E4:E10" si="0">SUM(B4:D4)</f>
        <v>187658.53000000003</v>
      </c>
    </row>
    <row r="5" spans="1:5" ht="14.4" x14ac:dyDescent="0.25">
      <c r="A5" s="19" t="s">
        <v>21</v>
      </c>
      <c r="B5" s="21">
        <v>74158.14</v>
      </c>
      <c r="C5" s="21">
        <v>78624.160000000003</v>
      </c>
      <c r="D5" s="21">
        <v>80196.52</v>
      </c>
      <c r="E5" s="22">
        <f t="shared" si="0"/>
        <v>232978.82</v>
      </c>
    </row>
    <row r="6" spans="1:5" ht="14.4" x14ac:dyDescent="0.25">
      <c r="A6" s="19" t="s">
        <v>22</v>
      </c>
      <c r="B6" s="21">
        <v>44569.57</v>
      </c>
      <c r="C6" s="21">
        <v>47261.34</v>
      </c>
      <c r="D6" s="21">
        <v>51933.94</v>
      </c>
      <c r="E6" s="22">
        <f t="shared" si="0"/>
        <v>143764.85</v>
      </c>
    </row>
    <row r="7" spans="1:5" ht="14.4" x14ac:dyDescent="0.25">
      <c r="A7" s="19" t="s">
        <v>23</v>
      </c>
      <c r="B7" s="21">
        <v>70525.48</v>
      </c>
      <c r="C7" s="21">
        <v>72518.740000000005</v>
      </c>
      <c r="D7" s="21">
        <v>79274.100000000006</v>
      </c>
      <c r="E7" s="22">
        <f t="shared" si="0"/>
        <v>222318.32</v>
      </c>
    </row>
    <row r="8" spans="1:5" ht="14.4" x14ac:dyDescent="0.25">
      <c r="A8" s="19" t="s">
        <v>24</v>
      </c>
      <c r="B8" s="21">
        <v>38562.910000000003</v>
      </c>
      <c r="C8" s="21">
        <v>45002.65</v>
      </c>
      <c r="D8" s="21">
        <v>41627.730000000003</v>
      </c>
      <c r="E8" s="22">
        <f t="shared" si="0"/>
        <v>125193.29000000001</v>
      </c>
    </row>
    <row r="9" spans="1:5" ht="14.4" x14ac:dyDescent="0.25">
      <c r="A9" s="19" t="s">
        <v>50</v>
      </c>
      <c r="B9" s="21">
        <v>26985.200000000001</v>
      </c>
      <c r="C9" s="21">
        <v>33893.75</v>
      </c>
      <c r="D9" s="21">
        <v>43567.6</v>
      </c>
      <c r="E9" s="22">
        <f t="shared" si="0"/>
        <v>104446.54999999999</v>
      </c>
    </row>
    <row r="10" spans="1:5" ht="15" thickBot="1" x14ac:dyDescent="0.3">
      <c r="A10" s="20" t="s">
        <v>19</v>
      </c>
      <c r="B10" s="23">
        <f>SUM(B4:B9)</f>
        <v>317348.51000000007</v>
      </c>
      <c r="C10" s="23">
        <f>SUM(C4:C9)</f>
        <v>335564.72000000003</v>
      </c>
      <c r="D10" s="23">
        <f>SUM(D4:D9)</f>
        <v>363447.13</v>
      </c>
      <c r="E10" s="23">
        <f t="shared" si="0"/>
        <v>1016360.3600000001</v>
      </c>
    </row>
    <row r="11" spans="1:5" ht="13.8" thickTop="1" x14ac:dyDescent="0.25"/>
    <row r="23" spans="1:7" x14ac:dyDescent="0.25">
      <c r="A23" s="38" t="s">
        <v>48</v>
      </c>
      <c r="B23" s="39"/>
      <c r="C23" s="39"/>
      <c r="D23" s="39"/>
      <c r="E23" s="39"/>
      <c r="F23" s="39"/>
      <c r="G23" s="39"/>
    </row>
    <row r="24" spans="1:7" x14ac:dyDescent="0.25">
      <c r="A24" s="40" t="s">
        <v>54</v>
      </c>
      <c r="B24" s="39"/>
      <c r="C24" s="39"/>
      <c r="D24" s="39"/>
      <c r="E24" s="39"/>
      <c r="F24" s="39"/>
      <c r="G24" s="39"/>
    </row>
    <row r="25" spans="1:7" x14ac:dyDescent="0.25">
      <c r="A25" s="40" t="s">
        <v>55</v>
      </c>
      <c r="B25" s="39"/>
      <c r="C25" s="39"/>
      <c r="D25" s="39"/>
      <c r="E25" s="39"/>
      <c r="F25" s="39"/>
      <c r="G25" s="39"/>
    </row>
    <row r="26" spans="1:7" x14ac:dyDescent="0.25">
      <c r="A26" s="40" t="s">
        <v>56</v>
      </c>
      <c r="B26" s="39"/>
      <c r="C26" s="39"/>
      <c r="D26" s="39"/>
      <c r="E26" s="39"/>
      <c r="F26" s="39"/>
      <c r="G26" s="39"/>
    </row>
    <row r="27" spans="1:7" x14ac:dyDescent="0.25">
      <c r="A27" s="40" t="s">
        <v>57</v>
      </c>
      <c r="B27" s="39"/>
      <c r="C27" s="39"/>
      <c r="D27" s="39"/>
      <c r="E27" s="39"/>
      <c r="F27" s="39"/>
      <c r="G27" s="39"/>
    </row>
    <row r="28" spans="1:7" x14ac:dyDescent="0.25">
      <c r="A28" s="39"/>
      <c r="B28" s="39"/>
      <c r="C28" s="39"/>
      <c r="D28" s="39"/>
      <c r="E28" s="39"/>
      <c r="F28" s="39"/>
      <c r="G28" s="39"/>
    </row>
    <row r="29" spans="1:7" x14ac:dyDescent="0.25">
      <c r="A29" s="40" t="s">
        <v>60</v>
      </c>
      <c r="B29" s="39"/>
      <c r="C29" s="39"/>
      <c r="D29" s="39"/>
      <c r="E29" s="39"/>
      <c r="F29" s="39"/>
      <c r="G29" s="39"/>
    </row>
  </sheetData>
  <mergeCells count="1">
    <mergeCell ref="A1:E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DEFC5-E172-4051-8A08-2568ED8734C2}">
  <dimension ref="A1:L7"/>
  <sheetViews>
    <sheetView zoomScale="120" zoomScaleNormal="120" workbookViewId="0">
      <selection activeCell="K11" sqref="K11"/>
    </sheetView>
  </sheetViews>
  <sheetFormatPr defaultRowHeight="14.4" x14ac:dyDescent="0.3"/>
  <cols>
    <col min="1" max="1" width="10.5546875" style="33" customWidth="1"/>
    <col min="2" max="6" width="8.77734375" style="33" customWidth="1"/>
    <col min="7" max="16384" width="8.88671875" style="33"/>
  </cols>
  <sheetData>
    <row r="1" spans="1:12" x14ac:dyDescent="0.3">
      <c r="A1" s="35" t="s">
        <v>47</v>
      </c>
      <c r="B1" s="35"/>
      <c r="C1" s="35"/>
      <c r="D1" s="35"/>
      <c r="E1" s="35"/>
      <c r="F1" s="35"/>
    </row>
    <row r="2" spans="1:12" x14ac:dyDescent="0.3">
      <c r="A2" s="35" t="s">
        <v>46</v>
      </c>
      <c r="B2" s="36" t="s">
        <v>45</v>
      </c>
      <c r="C2" s="36" t="s">
        <v>44</v>
      </c>
      <c r="D2" s="36" t="s">
        <v>43</v>
      </c>
      <c r="E2" s="36" t="s">
        <v>42</v>
      </c>
      <c r="F2" s="36" t="s">
        <v>41</v>
      </c>
    </row>
    <row r="3" spans="1:12" x14ac:dyDescent="0.3">
      <c r="A3" s="35" t="s">
        <v>40</v>
      </c>
      <c r="B3" s="34">
        <v>4</v>
      </c>
      <c r="C3" s="34">
        <v>2.9</v>
      </c>
      <c r="D3" s="34">
        <v>2.6</v>
      </c>
      <c r="E3" s="34">
        <v>3.03</v>
      </c>
      <c r="F3" s="34">
        <v>3.2</v>
      </c>
    </row>
    <row r="4" spans="1:12" x14ac:dyDescent="0.3">
      <c r="A4" s="35" t="s">
        <v>39</v>
      </c>
      <c r="B4" s="34">
        <v>2.0299999999999998</v>
      </c>
      <c r="C4" s="34">
        <v>2.9</v>
      </c>
      <c r="D4" s="34">
        <v>1.8</v>
      </c>
      <c r="E4" s="34">
        <v>2.8</v>
      </c>
      <c r="F4" s="34">
        <v>3.04</v>
      </c>
    </row>
    <row r="5" spans="1:12" x14ac:dyDescent="0.3">
      <c r="A5" s="35" t="s">
        <v>38</v>
      </c>
      <c r="B5" s="34">
        <v>3</v>
      </c>
      <c r="C5" s="34">
        <v>2.8</v>
      </c>
      <c r="D5" s="34">
        <v>1.65</v>
      </c>
      <c r="E5" s="34">
        <v>2.35</v>
      </c>
      <c r="F5" s="34">
        <v>2.65</v>
      </c>
    </row>
    <row r="6" spans="1:12" x14ac:dyDescent="0.3">
      <c r="A6" s="35" t="s">
        <v>37</v>
      </c>
      <c r="B6" s="34">
        <v>1.8</v>
      </c>
      <c r="C6" s="34">
        <v>1.6</v>
      </c>
      <c r="D6" s="34">
        <v>2.0299999999999998</v>
      </c>
      <c r="E6" s="34">
        <v>3.05</v>
      </c>
      <c r="F6" s="34">
        <v>2.08</v>
      </c>
    </row>
    <row r="7" spans="1:12" x14ac:dyDescent="0.3">
      <c r="A7" s="35" t="s">
        <v>36</v>
      </c>
      <c r="B7" s="34">
        <v>2</v>
      </c>
      <c r="C7" s="34">
        <v>2.2999999999999998</v>
      </c>
      <c r="D7" s="34">
        <v>1.78</v>
      </c>
      <c r="E7" s="34">
        <v>2.8</v>
      </c>
      <c r="F7" s="34">
        <v>3.2</v>
      </c>
      <c r="I7" s="41" t="s">
        <v>58</v>
      </c>
      <c r="J7" s="41"/>
      <c r="K7" s="41"/>
      <c r="L7" s="41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Practise</vt:lpstr>
      <vt:lpstr>Format Chart </vt:lpstr>
      <vt:lpstr>Grid lines Labels</vt:lpstr>
      <vt:lpstr>Format Text</vt:lpstr>
      <vt:lpstr>Fill colour</vt:lpstr>
      <vt:lpstr>explode chart </vt:lpstr>
      <vt:lpstr>Add another</vt:lpstr>
      <vt:lpstr>Delete a country </vt:lpstr>
      <vt:lpstr>Add series</vt:lpstr>
      <vt:lpstr>Delete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</dc:creator>
  <cp:lastModifiedBy>van der Merwe</cp:lastModifiedBy>
  <cp:lastPrinted>2004-02-03T13:26:50Z</cp:lastPrinted>
  <dcterms:created xsi:type="dcterms:W3CDTF">2004-01-23T14:42:58Z</dcterms:created>
  <dcterms:modified xsi:type="dcterms:W3CDTF">2020-09-18T14:35:42Z</dcterms:modified>
</cp:coreProperties>
</file>