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y Documents\N5 Computer Practise 2016 SHARON SEP 28\Practical N5 Computer Practice Memo\Topic 1 N5 Excel anwers\"/>
    </mc:Choice>
  </mc:AlternateContent>
  <xr:revisionPtr revIDLastSave="0" documentId="8_{270A2EDA-0AB0-4D56-BC2A-9DD85026FBA4}" xr6:coauthVersionLast="45" xr6:coauthVersionMax="45" xr10:uidLastSave="{00000000-0000-0000-0000-000000000000}"/>
  <bookViews>
    <workbookView xWindow="-108" yWindow="-108" windowWidth="23256" windowHeight="12576" xr2:uid="{1C881372-5EC4-4954-A36C-069E8E3F05BD}"/>
  </bookViews>
  <sheets>
    <sheet name="Answer" sheetId="1" r:id="rId1"/>
    <sheet name="Formulas" sheetId="2" r:id="rId2"/>
  </sheets>
  <definedNames>
    <definedName name="Bronze">#REF!</definedName>
    <definedName name="maxi">#REF!</definedName>
    <definedName name="medal">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9" i="2" l="1"/>
  <c r="E17" i="2"/>
  <c r="E16" i="2"/>
  <c r="E15" i="2"/>
  <c r="E14" i="2"/>
  <c r="E13" i="2"/>
  <c r="E12" i="2"/>
  <c r="E11" i="2"/>
  <c r="E10" i="2"/>
  <c r="E9" i="2"/>
  <c r="E8" i="2"/>
  <c r="B20" i="2" s="1"/>
  <c r="C3" i="2"/>
  <c r="C17" i="2" s="1"/>
  <c r="E17" i="1"/>
  <c r="E16" i="1"/>
  <c r="E15" i="1"/>
  <c r="E14" i="1"/>
  <c r="E13" i="1"/>
  <c r="E12" i="1"/>
  <c r="E11" i="1"/>
  <c r="E10" i="1"/>
  <c r="E9" i="1"/>
  <c r="E8" i="1"/>
  <c r="B20" i="1" s="1"/>
  <c r="C3" i="1"/>
  <c r="C17" i="1" s="1"/>
  <c r="C8" i="2" l="1"/>
  <c r="C10" i="2"/>
  <c r="C12" i="2"/>
  <c r="C14" i="2"/>
  <c r="C16" i="2"/>
  <c r="C9" i="2"/>
  <c r="C11" i="2"/>
  <c r="C13" i="2"/>
  <c r="C15" i="2"/>
  <c r="C8" i="1"/>
  <c r="C10" i="1"/>
  <c r="C12" i="1"/>
  <c r="C14" i="1"/>
  <c r="C16" i="1"/>
  <c r="B19" i="1"/>
  <c r="C9" i="1"/>
  <c r="C11" i="1"/>
  <c r="C13" i="1"/>
  <c r="C15" i="1"/>
  <c r="B22" i="2" l="1"/>
  <c r="B21" i="2"/>
  <c r="B21" i="1"/>
  <c r="B22" i="1"/>
</calcChain>
</file>

<file path=xl/sharedStrings.xml><?xml version="1.0" encoding="utf-8"?>
<sst xmlns="http://schemas.openxmlformats.org/spreadsheetml/2006/main" count="28" uniqueCount="14">
  <si>
    <t>ECOGREEN  VITALITY SOFTDRINKS</t>
  </si>
  <si>
    <t>Date:</t>
  </si>
  <si>
    <t>Today's date</t>
  </si>
  <si>
    <t>Stating time:</t>
  </si>
  <si>
    <t>Competitor
number</t>
  </si>
  <si>
    <t>Birth date</t>
  </si>
  <si>
    <t>Age in
years</t>
  </si>
  <si>
    <t>Finish
time</t>
  </si>
  <si>
    <t>Time taken
(hours)</t>
  </si>
  <si>
    <t>Place</t>
  </si>
  <si>
    <t>Fastest time:</t>
  </si>
  <si>
    <t>Slowest time:</t>
  </si>
  <si>
    <t>Oldest competitor:</t>
  </si>
  <si>
    <t>Average Age: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</si>
</sst>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\-mmm\-yy"/>
    <numFmt numFmtId="165" formatCode="0.0"/>
  </numFmts>
  <fonts count="5" x14ac:knownFonts="1">
    <font>
      <sz val="11"/>
      <color theme="1"/>
      <name val="Calibri"/>
      <family val="2"/>
    </font>
    <font>
      <sz val="10"/>
      <name val="Arial"/>
      <family val="2"/>
    </font>
    <font>
      <b/>
      <sz val="12"/>
      <color theme="1"/>
      <name val="Arial"/>
      <family val="2"/>
    </font>
    <font>
      <b/>
      <sz val="10"/>
      <color rgb="FFFF000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1" fillId="0" borderId="0" xfId="1"/>
    <xf numFmtId="14" fontId="3" fillId="0" borderId="1" xfId="1" applyNumberFormat="1" applyFont="1" applyBorder="1"/>
    <xf numFmtId="20" fontId="1" fillId="0" borderId="0" xfId="1" applyNumberFormat="1"/>
    <xf numFmtId="0" fontId="1" fillId="0" borderId="2" xfId="1" applyBorder="1"/>
    <xf numFmtId="0" fontId="4" fillId="0" borderId="3" xfId="1" applyFont="1" applyBorder="1" applyAlignment="1">
      <alignment wrapText="1"/>
    </xf>
    <xf numFmtId="0" fontId="4" fillId="0" borderId="4" xfId="1" applyFont="1" applyBorder="1" applyAlignment="1">
      <alignment horizontal="right" wrapText="1"/>
    </xf>
    <xf numFmtId="0" fontId="4" fillId="0" borderId="5" xfId="1" applyFont="1" applyBorder="1" applyAlignment="1">
      <alignment horizontal="right" wrapText="1"/>
    </xf>
    <xf numFmtId="0" fontId="1" fillId="0" borderId="6" xfId="1" applyBorder="1"/>
    <xf numFmtId="164" fontId="1" fillId="0" borderId="7" xfId="1" applyNumberFormat="1" applyBorder="1"/>
    <xf numFmtId="1" fontId="1" fillId="0" borderId="7" xfId="1" applyNumberFormat="1" applyBorder="1"/>
    <xf numFmtId="20" fontId="1" fillId="0" borderId="7" xfId="1" applyNumberFormat="1" applyBorder="1"/>
    <xf numFmtId="165" fontId="1" fillId="0" borderId="7" xfId="1" applyNumberFormat="1" applyBorder="1"/>
    <xf numFmtId="14" fontId="1" fillId="0" borderId="0" xfId="1" applyNumberFormat="1"/>
    <xf numFmtId="0" fontId="1" fillId="0" borderId="8" xfId="1" applyBorder="1"/>
    <xf numFmtId="164" fontId="1" fillId="0" borderId="5" xfId="1" applyNumberFormat="1" applyBorder="1"/>
    <xf numFmtId="1" fontId="1" fillId="0" borderId="5" xfId="1" applyNumberFormat="1" applyBorder="1"/>
    <xf numFmtId="20" fontId="1" fillId="0" borderId="5" xfId="1" applyNumberFormat="1" applyBorder="1"/>
    <xf numFmtId="165" fontId="1" fillId="0" borderId="5" xfId="1" applyNumberFormat="1" applyBorder="1"/>
    <xf numFmtId="0" fontId="1" fillId="0" borderId="9" xfId="1" applyBorder="1"/>
    <xf numFmtId="2" fontId="1" fillId="0" borderId="0" xfId="1" applyNumberFormat="1"/>
    <xf numFmtId="1" fontId="1" fillId="0" borderId="0" xfId="1" applyNumberFormat="1"/>
    <xf numFmtId="0" fontId="2" fillId="2" borderId="0" xfId="1" applyFont="1" applyFill="1" applyAlignment="1">
      <alignment horizontal="center"/>
    </xf>
  </cellXfs>
  <cellStyles count="2">
    <cellStyle name="Normal" xfId="0" builtinId="0"/>
    <cellStyle name="Normal 2" xfId="1" xr:uid="{3E2A13C0-FFC2-466A-8522-285E8C5635E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131444</xdr:colOff>
      <xdr:row>19</xdr:row>
      <xdr:rowOff>66674</xdr:rowOff>
    </xdr:from>
    <xdr:to>
      <xdr:col>6</xdr:col>
      <xdr:colOff>556260</xdr:colOff>
      <xdr:row>23</xdr:row>
      <xdr:rowOff>144779</xdr:rowOff>
    </xdr:to>
    <xdr:sp macro="" textlink="">
      <xdr:nvSpPr>
        <xdr:cNvPr id="2" name="Rounded Rectangular Callout 1">
          <a:extLst>
            <a:ext uri="{FF2B5EF4-FFF2-40B4-BE49-F238E27FC236}">
              <a16:creationId xmlns:a16="http://schemas.microsoft.com/office/drawing/2014/main" id="{D9FE880D-8967-4DBD-8C3B-D3C4B30E447D}"/>
            </a:ext>
          </a:extLst>
        </xdr:cNvPr>
        <xdr:cNvSpPr/>
      </xdr:nvSpPr>
      <xdr:spPr>
        <a:xfrm>
          <a:off x="2828924" y="3609974"/>
          <a:ext cx="2566036" cy="748665"/>
        </a:xfrm>
        <a:prstGeom prst="wedgeRoundRectCallout">
          <a:avLst>
            <a:gd name="adj1" fmla="val -56497"/>
            <a:gd name="adj2" fmla="val -101136"/>
            <a:gd name="adj3" fmla="val 16667"/>
          </a:avLst>
        </a:prstGeom>
        <a:noFill/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ZA" sz="1200" b="1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The</a:t>
          </a:r>
          <a:r>
            <a:rPr lang="en-ZA" sz="1200" b="1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calculations on todays date will be different on your worksheet</a:t>
          </a:r>
          <a:r>
            <a:rPr lang="en-ZA" sz="12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.  </a:t>
          </a:r>
          <a:endParaRPr lang="en-ZA" sz="1200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2</xdr:col>
      <xdr:colOff>102872</xdr:colOff>
      <xdr:row>21</xdr:row>
      <xdr:rowOff>19051</xdr:rowOff>
    </xdr:from>
    <xdr:to>
      <xdr:col>3</xdr:col>
      <xdr:colOff>131444</xdr:colOff>
      <xdr:row>21</xdr:row>
      <xdr:rowOff>105727</xdr:rowOff>
    </xdr:to>
    <xdr:cxnSp macro="">
      <xdr:nvCxnSpPr>
        <xdr:cNvPr id="3" name="Straight Arrow Connector 2">
          <a:extLst>
            <a:ext uri="{FF2B5EF4-FFF2-40B4-BE49-F238E27FC236}">
              <a16:creationId xmlns:a16="http://schemas.microsoft.com/office/drawing/2014/main" id="{DEC4C6D8-8384-40DE-823A-79C4F0B80FD3}"/>
            </a:ext>
          </a:extLst>
        </xdr:cNvPr>
        <xdr:cNvCxnSpPr>
          <a:stCxn id="2" idx="1"/>
        </xdr:cNvCxnSpPr>
      </xdr:nvCxnSpPr>
      <xdr:spPr>
        <a:xfrm flipH="1" flipV="1">
          <a:off x="2068832" y="3897631"/>
          <a:ext cx="760092" cy="86676"/>
        </a:xfrm>
        <a:prstGeom prst="straightConnector1">
          <a:avLst/>
        </a:prstGeom>
        <a:ln w="19050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342594-648F-4962-B8A9-14516177EAB1}">
  <dimension ref="A1:H22"/>
  <sheetViews>
    <sheetView tabSelected="1" workbookViewId="0">
      <selection activeCell="L18" sqref="L18"/>
    </sheetView>
  </sheetViews>
  <sheetFormatPr defaultRowHeight="13.2" x14ac:dyDescent="0.25"/>
  <cols>
    <col min="1" max="1" width="17.109375" style="1" customWidth="1"/>
    <col min="2" max="2" width="11.5546875" style="1" customWidth="1"/>
    <col min="3" max="3" width="10.6640625" style="1" customWidth="1"/>
    <col min="4" max="4" width="11" style="1" customWidth="1"/>
    <col min="5" max="5" width="11.33203125" style="1" customWidth="1"/>
    <col min="6" max="7" width="8.88671875" style="1"/>
    <col min="8" max="8" width="10.109375" style="1" bestFit="1" customWidth="1"/>
    <col min="9" max="16384" width="8.88671875" style="1"/>
  </cols>
  <sheetData>
    <row r="1" spans="1:8" ht="23.25" customHeight="1" x14ac:dyDescent="0.3">
      <c r="A1" s="22" t="s">
        <v>0</v>
      </c>
      <c r="B1" s="22"/>
      <c r="C1" s="22"/>
      <c r="D1" s="22"/>
      <c r="E1" s="22"/>
      <c r="F1" s="22"/>
    </row>
    <row r="2" spans="1:8" ht="13.8" thickBot="1" x14ac:dyDescent="0.3"/>
    <row r="3" spans="1:8" ht="13.8" thickBot="1" x14ac:dyDescent="0.3">
      <c r="A3" s="1" t="s">
        <v>1</v>
      </c>
      <c r="B3" s="1" t="s">
        <v>2</v>
      </c>
      <c r="C3" s="2">
        <f ca="1">TODAY()</f>
        <v>44123</v>
      </c>
    </row>
    <row r="5" spans="1:8" x14ac:dyDescent="0.25">
      <c r="A5" s="1" t="s">
        <v>3</v>
      </c>
      <c r="C5" s="3">
        <v>0.25</v>
      </c>
    </row>
    <row r="6" spans="1:8" x14ac:dyDescent="0.25">
      <c r="F6" s="4"/>
    </row>
    <row r="7" spans="1:8" ht="30.75" customHeight="1" x14ac:dyDescent="0.25">
      <c r="A7" s="5" t="s">
        <v>4</v>
      </c>
      <c r="B7" s="6" t="s">
        <v>5</v>
      </c>
      <c r="C7" s="6" t="s">
        <v>6</v>
      </c>
      <c r="D7" s="6" t="s">
        <v>7</v>
      </c>
      <c r="E7" s="6" t="s">
        <v>8</v>
      </c>
      <c r="F7" s="7" t="s">
        <v>9</v>
      </c>
    </row>
    <row r="8" spans="1:8" x14ac:dyDescent="0.25">
      <c r="A8" s="8">
        <v>75</v>
      </c>
      <c r="B8" s="9">
        <v>22740</v>
      </c>
      <c r="C8" s="10">
        <f t="shared" ref="C8:C17" ca="1" si="0">($C$3-B8)/365.25</f>
        <v>58.543463381245722</v>
      </c>
      <c r="D8" s="11">
        <v>0.46250000000000002</v>
      </c>
      <c r="E8" s="12">
        <f t="shared" ref="E8:E17" si="1">(D8-$C$5)*24</f>
        <v>5.1000000000000005</v>
      </c>
      <c r="F8" s="1">
        <v>1</v>
      </c>
    </row>
    <row r="9" spans="1:8" x14ac:dyDescent="0.25">
      <c r="A9" s="8">
        <v>69</v>
      </c>
      <c r="B9" s="9">
        <v>26899</v>
      </c>
      <c r="C9" s="10">
        <f t="shared" ca="1" si="0"/>
        <v>47.156741957563312</v>
      </c>
      <c r="D9" s="11">
        <v>0.46736111111111112</v>
      </c>
      <c r="E9" s="12">
        <f t="shared" si="1"/>
        <v>5.2166666666666668</v>
      </c>
      <c r="F9" s="1">
        <v>2</v>
      </c>
      <c r="H9" s="13"/>
    </row>
    <row r="10" spans="1:8" x14ac:dyDescent="0.25">
      <c r="A10" s="8">
        <v>48</v>
      </c>
      <c r="B10" s="9">
        <v>27869</v>
      </c>
      <c r="C10" s="10">
        <f t="shared" ca="1" si="0"/>
        <v>44.501026694045173</v>
      </c>
      <c r="D10" s="11">
        <v>0.4694444444444445</v>
      </c>
      <c r="E10" s="12">
        <f t="shared" si="1"/>
        <v>5.2666666666666675</v>
      </c>
      <c r="F10" s="1">
        <v>3</v>
      </c>
    </row>
    <row r="11" spans="1:8" x14ac:dyDescent="0.25">
      <c r="A11" s="8">
        <v>81</v>
      </c>
      <c r="B11" s="9">
        <v>34733</v>
      </c>
      <c r="C11" s="10">
        <f t="shared" ca="1" si="0"/>
        <v>25.708418891170432</v>
      </c>
      <c r="D11" s="11">
        <v>0.47361111111111115</v>
      </c>
      <c r="E11" s="12">
        <f t="shared" si="1"/>
        <v>5.3666666666666671</v>
      </c>
      <c r="F11" s="1">
        <v>4</v>
      </c>
    </row>
    <row r="12" spans="1:8" x14ac:dyDescent="0.25">
      <c r="A12" s="8">
        <v>60</v>
      </c>
      <c r="B12" s="9">
        <v>30581</v>
      </c>
      <c r="C12" s="10">
        <f t="shared" ca="1" si="0"/>
        <v>37.075975359342912</v>
      </c>
      <c r="D12" s="11">
        <v>0.4770833333333333</v>
      </c>
      <c r="E12" s="12">
        <f t="shared" si="1"/>
        <v>5.4499999999999993</v>
      </c>
      <c r="F12" s="1">
        <v>5</v>
      </c>
    </row>
    <row r="13" spans="1:8" x14ac:dyDescent="0.25">
      <c r="A13" s="8">
        <v>1</v>
      </c>
      <c r="B13" s="9">
        <v>26381</v>
      </c>
      <c r="C13" s="10">
        <f t="shared" ca="1" si="0"/>
        <v>48.57494866529774</v>
      </c>
      <c r="D13" s="11">
        <v>0.49583333333333335</v>
      </c>
      <c r="E13" s="12">
        <f t="shared" si="1"/>
        <v>5.9</v>
      </c>
      <c r="F13" s="1">
        <v>6</v>
      </c>
    </row>
    <row r="14" spans="1:8" x14ac:dyDescent="0.25">
      <c r="A14" s="8">
        <v>64</v>
      </c>
      <c r="B14" s="9">
        <v>33887</v>
      </c>
      <c r="C14" s="10">
        <f t="shared" ca="1" si="0"/>
        <v>28.024640657084188</v>
      </c>
      <c r="D14" s="11">
        <v>0.50208333333333333</v>
      </c>
      <c r="E14" s="12">
        <f t="shared" si="1"/>
        <v>6.05</v>
      </c>
      <c r="F14" s="1">
        <v>7</v>
      </c>
    </row>
    <row r="15" spans="1:8" x14ac:dyDescent="0.25">
      <c r="A15" s="8">
        <v>38</v>
      </c>
      <c r="B15" s="9">
        <v>32466</v>
      </c>
      <c r="C15" s="10">
        <f t="shared" ca="1" si="0"/>
        <v>31.915126625598905</v>
      </c>
      <c r="D15" s="11">
        <v>0.52222222222222225</v>
      </c>
      <c r="E15" s="12">
        <f t="shared" si="1"/>
        <v>6.5333333333333341</v>
      </c>
      <c r="F15" s="1">
        <v>8</v>
      </c>
    </row>
    <row r="16" spans="1:8" x14ac:dyDescent="0.25">
      <c r="A16" s="8">
        <v>4</v>
      </c>
      <c r="B16" s="9">
        <v>35588</v>
      </c>
      <c r="C16" s="10">
        <f t="shared" ca="1" si="0"/>
        <v>23.367556468172484</v>
      </c>
      <c r="D16" s="11">
        <v>0.61597222222222225</v>
      </c>
      <c r="E16" s="12">
        <f t="shared" si="1"/>
        <v>8.783333333333335</v>
      </c>
      <c r="F16" s="1">
        <v>9</v>
      </c>
    </row>
    <row r="17" spans="1:6" x14ac:dyDescent="0.25">
      <c r="A17" s="14">
        <v>13</v>
      </c>
      <c r="B17" s="15">
        <v>21903</v>
      </c>
      <c r="C17" s="16">
        <f t="shared" ca="1" si="0"/>
        <v>60.83504449007529</v>
      </c>
      <c r="D17" s="17">
        <v>0.66388888888888886</v>
      </c>
      <c r="E17" s="18">
        <f t="shared" si="1"/>
        <v>9.9333333333333336</v>
      </c>
      <c r="F17" s="19">
        <v>10</v>
      </c>
    </row>
    <row r="19" spans="1:6" x14ac:dyDescent="0.25">
      <c r="A19" s="1" t="s">
        <v>10</v>
      </c>
      <c r="B19" s="20">
        <f>MIN(E8:E17)</f>
        <v>5.1000000000000005</v>
      </c>
    </row>
    <row r="20" spans="1:6" x14ac:dyDescent="0.25">
      <c r="A20" s="1" t="s">
        <v>11</v>
      </c>
      <c r="B20" s="20">
        <f>MAX(E8:E17)</f>
        <v>9.9333333333333336</v>
      </c>
    </row>
    <row r="21" spans="1:6" x14ac:dyDescent="0.25">
      <c r="A21" s="1" t="s">
        <v>12</v>
      </c>
      <c r="B21" s="21">
        <f ca="1">MAX(C8:C17)</f>
        <v>60.83504449007529</v>
      </c>
    </row>
    <row r="22" spans="1:6" x14ac:dyDescent="0.25">
      <c r="A22" s="1" t="s">
        <v>13</v>
      </c>
      <c r="B22" s="21">
        <f ca="1">AVERAGE(C8:C17)</f>
        <v>40.570294318959625</v>
      </c>
    </row>
  </sheetData>
  <mergeCells count="1">
    <mergeCell ref="A1:F1"/>
  </mergeCells>
  <pageMargins left="0.75" right="0.75" top="1" bottom="1" header="0.5" footer="0.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B70E24-C624-472F-B34F-AA34F01B560E}">
  <dimension ref="A1:H22"/>
  <sheetViews>
    <sheetView showFormulas="1" workbookViewId="0">
      <selection activeCell="D29" sqref="D29"/>
    </sheetView>
  </sheetViews>
  <sheetFormatPr defaultRowHeight="13.2" x14ac:dyDescent="0.25"/>
  <cols>
    <col min="1" max="1" width="17.109375" style="1" customWidth="1"/>
    <col min="2" max="2" width="11.5546875" style="1" customWidth="1"/>
    <col min="3" max="3" width="10.6640625" style="1" customWidth="1"/>
    <col min="4" max="4" width="11" style="1" customWidth="1"/>
    <col min="5" max="5" width="11.33203125" style="1" customWidth="1"/>
    <col min="6" max="7" width="8.88671875" style="1"/>
    <col min="8" max="8" width="10.109375" style="1" bestFit="1" customWidth="1"/>
    <col min="9" max="16384" width="8.88671875" style="1"/>
  </cols>
  <sheetData>
    <row r="1" spans="1:8" ht="23.25" customHeight="1" x14ac:dyDescent="0.3">
      <c r="A1" s="22" t="s">
        <v>0</v>
      </c>
      <c r="B1" s="22"/>
      <c r="C1" s="22"/>
      <c r="D1" s="22"/>
      <c r="E1" s="22"/>
      <c r="F1" s="22"/>
    </row>
    <row r="2" spans="1:8" ht="13.8" thickBot="1" x14ac:dyDescent="0.3"/>
    <row r="3" spans="1:8" ht="13.8" thickBot="1" x14ac:dyDescent="0.3">
      <c r="A3" s="1" t="s">
        <v>1</v>
      </c>
      <c r="B3" s="1" t="s">
        <v>2</v>
      </c>
      <c r="C3" s="2">
        <f ca="1">TODAY()</f>
        <v>44123</v>
      </c>
    </row>
    <row r="5" spans="1:8" x14ac:dyDescent="0.25">
      <c r="A5" s="1" t="s">
        <v>3</v>
      </c>
      <c r="C5" s="3">
        <v>0.25</v>
      </c>
    </row>
    <row r="6" spans="1:8" x14ac:dyDescent="0.25">
      <c r="F6" s="4"/>
    </row>
    <row r="7" spans="1:8" ht="30.75" customHeight="1" x14ac:dyDescent="0.25">
      <c r="A7" s="5" t="s">
        <v>4</v>
      </c>
      <c r="B7" s="6" t="s">
        <v>5</v>
      </c>
      <c r="C7" s="6" t="s">
        <v>6</v>
      </c>
      <c r="D7" s="6" t="s">
        <v>7</v>
      </c>
      <c r="E7" s="6" t="s">
        <v>8</v>
      </c>
      <c r="F7" s="7" t="s">
        <v>9</v>
      </c>
    </row>
    <row r="8" spans="1:8" x14ac:dyDescent="0.25">
      <c r="A8" s="8">
        <v>75</v>
      </c>
      <c r="B8" s="9">
        <v>22740</v>
      </c>
      <c r="C8" s="10">
        <f t="shared" ref="C8:C17" ca="1" si="0">($C$3-B8)/365.25</f>
        <v>58.543463381245722</v>
      </c>
      <c r="D8" s="11">
        <v>0.46250000000000002</v>
      </c>
      <c r="E8" s="12">
        <f t="shared" ref="E8:E17" si="1">(D8-$C$5)*24</f>
        <v>5.1000000000000005</v>
      </c>
      <c r="F8" s="1">
        <v>1</v>
      </c>
    </row>
    <row r="9" spans="1:8" x14ac:dyDescent="0.25">
      <c r="A9" s="8">
        <v>69</v>
      </c>
      <c r="B9" s="9">
        <v>26899</v>
      </c>
      <c r="C9" s="10">
        <f t="shared" ca="1" si="0"/>
        <v>47.156741957563312</v>
      </c>
      <c r="D9" s="11">
        <v>0.46736111111111112</v>
      </c>
      <c r="E9" s="12">
        <f t="shared" si="1"/>
        <v>5.2166666666666668</v>
      </c>
      <c r="F9" s="1">
        <v>2</v>
      </c>
      <c r="H9" s="13"/>
    </row>
    <row r="10" spans="1:8" x14ac:dyDescent="0.25">
      <c r="A10" s="8">
        <v>48</v>
      </c>
      <c r="B10" s="9">
        <v>27869</v>
      </c>
      <c r="C10" s="10">
        <f t="shared" ca="1" si="0"/>
        <v>44.501026694045173</v>
      </c>
      <c r="D10" s="11">
        <v>0.4694444444444445</v>
      </c>
      <c r="E10" s="12">
        <f t="shared" si="1"/>
        <v>5.2666666666666675</v>
      </c>
      <c r="F10" s="1">
        <v>3</v>
      </c>
    </row>
    <row r="11" spans="1:8" x14ac:dyDescent="0.25">
      <c r="A11" s="8">
        <v>81</v>
      </c>
      <c r="B11" s="9">
        <v>34733</v>
      </c>
      <c r="C11" s="10">
        <f t="shared" ca="1" si="0"/>
        <v>25.708418891170432</v>
      </c>
      <c r="D11" s="11">
        <v>0.47361111111111115</v>
      </c>
      <c r="E11" s="12">
        <f t="shared" si="1"/>
        <v>5.3666666666666671</v>
      </c>
      <c r="F11" s="1">
        <v>4</v>
      </c>
    </row>
    <row r="12" spans="1:8" x14ac:dyDescent="0.25">
      <c r="A12" s="8">
        <v>60</v>
      </c>
      <c r="B12" s="9">
        <v>30581</v>
      </c>
      <c r="C12" s="10">
        <f t="shared" ca="1" si="0"/>
        <v>37.075975359342912</v>
      </c>
      <c r="D12" s="11">
        <v>0.4770833333333333</v>
      </c>
      <c r="E12" s="12">
        <f t="shared" si="1"/>
        <v>5.4499999999999993</v>
      </c>
      <c r="F12" s="1">
        <v>5</v>
      </c>
    </row>
    <row r="13" spans="1:8" x14ac:dyDescent="0.25">
      <c r="A13" s="8">
        <v>1</v>
      </c>
      <c r="B13" s="9">
        <v>26381</v>
      </c>
      <c r="C13" s="10">
        <f t="shared" ca="1" si="0"/>
        <v>48.57494866529774</v>
      </c>
      <c r="D13" s="11">
        <v>0.49583333333333335</v>
      </c>
      <c r="E13" s="12">
        <f t="shared" si="1"/>
        <v>5.9</v>
      </c>
      <c r="F13" s="1">
        <v>6</v>
      </c>
    </row>
    <row r="14" spans="1:8" x14ac:dyDescent="0.25">
      <c r="A14" s="8">
        <v>64</v>
      </c>
      <c r="B14" s="9">
        <v>33887</v>
      </c>
      <c r="C14" s="10">
        <f t="shared" ca="1" si="0"/>
        <v>28.024640657084188</v>
      </c>
      <c r="D14" s="11">
        <v>0.50208333333333333</v>
      </c>
      <c r="E14" s="12">
        <f t="shared" si="1"/>
        <v>6.05</v>
      </c>
      <c r="F14" s="1">
        <v>7</v>
      </c>
    </row>
    <row r="15" spans="1:8" x14ac:dyDescent="0.25">
      <c r="A15" s="8">
        <v>38</v>
      </c>
      <c r="B15" s="9">
        <v>32466</v>
      </c>
      <c r="C15" s="10">
        <f t="shared" ca="1" si="0"/>
        <v>31.915126625598905</v>
      </c>
      <c r="D15" s="11">
        <v>0.52222222222222225</v>
      </c>
      <c r="E15" s="12">
        <f t="shared" si="1"/>
        <v>6.5333333333333341</v>
      </c>
      <c r="F15" s="1">
        <v>8</v>
      </c>
    </row>
    <row r="16" spans="1:8" x14ac:dyDescent="0.25">
      <c r="A16" s="8">
        <v>4</v>
      </c>
      <c r="B16" s="9">
        <v>35588</v>
      </c>
      <c r="C16" s="10">
        <f t="shared" ca="1" si="0"/>
        <v>23.367556468172484</v>
      </c>
      <c r="D16" s="11">
        <v>0.61597222222222225</v>
      </c>
      <c r="E16" s="12">
        <f t="shared" si="1"/>
        <v>8.783333333333335</v>
      </c>
      <c r="F16" s="1">
        <v>9</v>
      </c>
    </row>
    <row r="17" spans="1:6" x14ac:dyDescent="0.25">
      <c r="A17" s="14">
        <v>13</v>
      </c>
      <c r="B17" s="15">
        <v>21903</v>
      </c>
      <c r="C17" s="16">
        <f t="shared" ca="1" si="0"/>
        <v>60.83504449007529</v>
      </c>
      <c r="D17" s="17">
        <v>0.66388888888888886</v>
      </c>
      <c r="E17" s="18">
        <f t="shared" si="1"/>
        <v>9.9333333333333336</v>
      </c>
      <c r="F17" s="19">
        <v>10</v>
      </c>
    </row>
    <row r="19" spans="1:6" x14ac:dyDescent="0.25">
      <c r="A19" s="1" t="s">
        <v>10</v>
      </c>
      <c r="B19" s="20">
        <f>MIN(E8:E17)</f>
        <v>5.1000000000000005</v>
      </c>
    </row>
    <row r="20" spans="1:6" x14ac:dyDescent="0.25">
      <c r="A20" s="1" t="s">
        <v>11</v>
      </c>
      <c r="B20" s="20">
        <f>MAX(E8:E17)</f>
        <v>9.9333333333333336</v>
      </c>
    </row>
    <row r="21" spans="1:6" x14ac:dyDescent="0.25">
      <c r="A21" s="1" t="s">
        <v>12</v>
      </c>
      <c r="B21" s="21">
        <f ca="1">MAX(C8:C17)</f>
        <v>60.83504449007529</v>
      </c>
    </row>
    <row r="22" spans="1:6" x14ac:dyDescent="0.25">
      <c r="A22" s="1" t="s">
        <v>13</v>
      </c>
      <c r="B22" s="21">
        <f ca="1">AVERAGE(C8:C17)</f>
        <v>40.570294318959625</v>
      </c>
    </row>
  </sheetData>
  <mergeCells count="1">
    <mergeCell ref="A1:F1"/>
  </mergeCell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Answer</vt:lpstr>
      <vt:lpstr>Formulas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 der Merwe</dc:creator>
  <cp:lastModifiedBy>Acer</cp:lastModifiedBy>
  <dcterms:created xsi:type="dcterms:W3CDTF">2020-09-15T11:51:21Z</dcterms:created>
  <dcterms:modified xsi:type="dcterms:W3CDTF">2020-10-19T08:48:43Z</dcterms:modified>
</cp:coreProperties>
</file>