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 Lecturers Guide\Topic 3 Computational thinking answer files\"/>
    </mc:Choice>
  </mc:AlternateContent>
  <xr:revisionPtr revIDLastSave="0" documentId="13_ncr:1_{058C4550-FA77-4914-8D80-1FD19F345BDB}" xr6:coauthVersionLast="45" xr6:coauthVersionMax="45" xr10:uidLastSave="{00000000-0000-0000-0000-000000000000}"/>
  <bookViews>
    <workbookView xWindow="-120" yWindow="-120" windowWidth="20730" windowHeight="11160" activeTab="1" xr2:uid="{0BEF4D3F-1D22-4F91-9491-70002133051C}"/>
  </bookViews>
  <sheets>
    <sheet name="Template" sheetId="1" r:id="rId1"/>
    <sheet name="Formulas" sheetId="2" r:id="rId2"/>
    <sheet name="Example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E20" i="3"/>
  <c r="D20" i="3"/>
  <c r="G19" i="3"/>
  <c r="I19" i="3" s="1"/>
  <c r="G18" i="3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G11" i="3"/>
  <c r="I11" i="3" s="1"/>
  <c r="G10" i="3"/>
  <c r="I10" i="3" s="1"/>
  <c r="G9" i="3"/>
  <c r="I9" i="3" s="1"/>
  <c r="G8" i="3"/>
  <c r="I8" i="3" s="1"/>
  <c r="G7" i="3"/>
  <c r="G20" i="3" l="1"/>
  <c r="I7" i="3"/>
  <c r="I20" i="3" s="1"/>
  <c r="F20" i="2" l="1"/>
  <c r="E20" i="2"/>
  <c r="D20" i="2"/>
  <c r="I19" i="2"/>
  <c r="G19" i="2"/>
  <c r="G18" i="2"/>
  <c r="I18" i="2" s="1"/>
  <c r="I17" i="2"/>
  <c r="G17" i="2"/>
  <c r="G16" i="2"/>
  <c r="I16" i="2" s="1"/>
  <c r="I15" i="2"/>
  <c r="G15" i="2"/>
  <c r="G14" i="2"/>
  <c r="I14" i="2" s="1"/>
  <c r="I13" i="2"/>
  <c r="G13" i="2"/>
  <c r="G12" i="2"/>
  <c r="I12" i="2" s="1"/>
  <c r="I11" i="2"/>
  <c r="G11" i="2"/>
  <c r="G10" i="2"/>
  <c r="I10" i="2" s="1"/>
  <c r="I9" i="2"/>
  <c r="G9" i="2"/>
  <c r="G8" i="2"/>
  <c r="I8" i="2" s="1"/>
  <c r="I7" i="2"/>
  <c r="G7" i="2"/>
  <c r="G20" i="2" s="1"/>
  <c r="I20" i="2" l="1"/>
  <c r="F20" i="1"/>
  <c r="E20" i="1"/>
  <c r="D20" i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G20" i="1" l="1"/>
  <c r="I7" i="1"/>
  <c r="I20" i="1" s="1"/>
</calcChain>
</file>

<file path=xl/sharedStrings.xml><?xml version="1.0" encoding="utf-8"?>
<sst xmlns="http://schemas.openxmlformats.org/spreadsheetml/2006/main" count="159" uniqueCount="46">
  <si>
    <t>GoSmart Products:  new SmartMarket startup</t>
  </si>
  <si>
    <t>Three months sales report:  July to September 200?</t>
  </si>
  <si>
    <t>Electronic Assistants, 4th Industrial Revolution</t>
  </si>
  <si>
    <t>Code</t>
  </si>
  <si>
    <t>Product</t>
  </si>
  <si>
    <t>Type</t>
  </si>
  <si>
    <t>July</t>
  </si>
  <si>
    <t>August</t>
  </si>
  <si>
    <t>September</t>
  </si>
  <si>
    <t>Total items 
sold</t>
  </si>
  <si>
    <t>Total sales</t>
  </si>
  <si>
    <t>001</t>
  </si>
  <si>
    <t>Beauty expert mirror</t>
  </si>
  <si>
    <t>Device</t>
  </si>
  <si>
    <t>002</t>
  </si>
  <si>
    <t>Robot pillow</t>
  </si>
  <si>
    <t>Gadget</t>
  </si>
  <si>
    <t>003</t>
  </si>
  <si>
    <t>Smart socks</t>
  </si>
  <si>
    <t>004</t>
  </si>
  <si>
    <t>Tooth brush</t>
  </si>
  <si>
    <t>005</t>
  </si>
  <si>
    <t>Dental floss</t>
  </si>
  <si>
    <t>006</t>
  </si>
  <si>
    <t>Portable tent</t>
  </si>
  <si>
    <t>007</t>
  </si>
  <si>
    <t>Air-cleansing cushion</t>
  </si>
  <si>
    <t>008</t>
  </si>
  <si>
    <t>Samsung smart refrigerator</t>
  </si>
  <si>
    <t>IoT Device</t>
  </si>
  <si>
    <t>009</t>
  </si>
  <si>
    <t>Calories counter, prepared dish</t>
  </si>
  <si>
    <t>010</t>
  </si>
  <si>
    <t>Automatic ironing machine</t>
  </si>
  <si>
    <t>IoT Appliance</t>
  </si>
  <si>
    <t>011</t>
  </si>
  <si>
    <t>Robotic vacuum cleaner</t>
  </si>
  <si>
    <t>012</t>
  </si>
  <si>
    <t>Home thermostat</t>
  </si>
  <si>
    <t>013</t>
  </si>
  <si>
    <t>Distance irrigation manager</t>
  </si>
  <si>
    <t>TOTAL</t>
  </si>
  <si>
    <t>Selling price</t>
  </si>
  <si>
    <t>Press Ctrl + ` if formulas are not displayed</t>
  </si>
  <si>
    <t>This is only an example of a template.</t>
  </si>
  <si>
    <t>Number of items and Selling price  can be changed;  answers are adjusted.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</si>
</sst>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R-1C09]* #,##0.00_-;\-[$R-1C09]* #,##0.00_-;_-[$R-1C09]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1" xfId="0" applyBorder="1"/>
    <xf numFmtId="43" fontId="0" fillId="0" borderId="1" xfId="0" applyNumberFormat="1" applyBorder="1"/>
    <xf numFmtId="43" fontId="0" fillId="0" borderId="2" xfId="0" applyNumberFormat="1" applyBorder="1"/>
    <xf numFmtId="43" fontId="0" fillId="0" borderId="3" xfId="0" applyNumberFormat="1" applyBorder="1"/>
    <xf numFmtId="43" fontId="0" fillId="0" borderId="4" xfId="0" applyNumberFormat="1" applyBorder="1"/>
    <xf numFmtId="0" fontId="1" fillId="0" borderId="1" xfId="0" applyFont="1" applyBorder="1"/>
    <xf numFmtId="164" fontId="0" fillId="0" borderId="5" xfId="0" applyNumberFormat="1" applyBorder="1"/>
    <xf numFmtId="165" fontId="0" fillId="0" borderId="5" xfId="1" applyNumberFormat="1" applyFont="1" applyBorder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62AE4-F78A-47B4-9CEE-43FA5F03EF26}">
  <dimension ref="A1:I39"/>
  <sheetViews>
    <sheetView topLeftCell="A3" workbookViewId="0">
      <selection activeCell="P22" sqref="P22"/>
    </sheetView>
  </sheetViews>
  <sheetFormatPr defaultRowHeight="15" x14ac:dyDescent="0.25"/>
  <cols>
    <col min="2" max="2" width="29" bestFit="1" customWidth="1"/>
    <col min="3" max="3" width="13.140625" bestFit="1" customWidth="1"/>
    <col min="6" max="6" width="10.85546875" bestFit="1" customWidth="1"/>
    <col min="8" max="9" width="12.5703125" customWidth="1"/>
  </cols>
  <sheetData>
    <row r="1" spans="1:9" ht="21" x14ac:dyDescent="0.35">
      <c r="A1" s="1" t="s">
        <v>0</v>
      </c>
    </row>
    <row r="2" spans="1:9" x14ac:dyDescent="0.25">
      <c r="A2" s="2" t="s">
        <v>1</v>
      </c>
    </row>
    <row r="4" spans="1:9" ht="18.75" x14ac:dyDescent="0.3">
      <c r="A4" s="3" t="s">
        <v>2</v>
      </c>
    </row>
    <row r="5" spans="1:9" ht="18.75" x14ac:dyDescent="0.3">
      <c r="A5" s="3"/>
    </row>
    <row r="6" spans="1:9" ht="45" x14ac:dyDescent="0.25">
      <c r="A6" s="4" t="s">
        <v>3</v>
      </c>
      <c r="B6" s="4" t="s">
        <v>4</v>
      </c>
      <c r="C6" s="4" t="s">
        <v>5</v>
      </c>
      <c r="D6" s="5" t="s">
        <v>6</v>
      </c>
      <c r="E6" s="5" t="s">
        <v>7</v>
      </c>
      <c r="F6" s="5" t="s">
        <v>8</v>
      </c>
      <c r="G6" s="6" t="s">
        <v>9</v>
      </c>
      <c r="H6" s="6" t="s">
        <v>42</v>
      </c>
      <c r="I6" s="7" t="s">
        <v>10</v>
      </c>
    </row>
    <row r="7" spans="1:9" x14ac:dyDescent="0.25">
      <c r="A7" s="8" t="s">
        <v>11</v>
      </c>
      <c r="B7" s="9" t="s">
        <v>12</v>
      </c>
      <c r="C7" s="9" t="s">
        <v>13</v>
      </c>
      <c r="D7" s="9"/>
      <c r="E7" s="9"/>
      <c r="F7" s="9"/>
      <c r="G7" s="9">
        <f t="shared" ref="G7:G19" si="0">SUM(D7:F7)</f>
        <v>0</v>
      </c>
      <c r="H7" s="10">
        <v>13104</v>
      </c>
      <c r="I7" s="11">
        <f>G7*H7</f>
        <v>0</v>
      </c>
    </row>
    <row r="8" spans="1:9" x14ac:dyDescent="0.25">
      <c r="A8" s="8" t="s">
        <v>14</v>
      </c>
      <c r="B8" s="9" t="s">
        <v>15</v>
      </c>
      <c r="C8" s="9" t="s">
        <v>16</v>
      </c>
      <c r="D8" s="9"/>
      <c r="E8" s="9"/>
      <c r="F8" s="9"/>
      <c r="G8" s="9">
        <f t="shared" si="0"/>
        <v>0</v>
      </c>
      <c r="H8" s="10">
        <v>14996.8</v>
      </c>
      <c r="I8" s="12">
        <f t="shared" ref="I8:I19" si="1">G8*H8</f>
        <v>0</v>
      </c>
    </row>
    <row r="9" spans="1:9" x14ac:dyDescent="0.25">
      <c r="A9" s="8" t="s">
        <v>17</v>
      </c>
      <c r="B9" s="9" t="s">
        <v>18</v>
      </c>
      <c r="C9" s="9" t="s">
        <v>16</v>
      </c>
      <c r="D9" s="9"/>
      <c r="E9" s="9"/>
      <c r="F9" s="9"/>
      <c r="G9" s="9">
        <f t="shared" si="0"/>
        <v>0</v>
      </c>
      <c r="H9" s="10">
        <v>7243.6</v>
      </c>
      <c r="I9" s="12">
        <f t="shared" si="1"/>
        <v>0</v>
      </c>
    </row>
    <row r="10" spans="1:9" x14ac:dyDescent="0.25">
      <c r="A10" s="8" t="s">
        <v>19</v>
      </c>
      <c r="B10" s="9" t="s">
        <v>20</v>
      </c>
      <c r="C10" s="9" t="s">
        <v>13</v>
      </c>
      <c r="D10" s="9"/>
      <c r="E10" s="9"/>
      <c r="F10" s="9"/>
      <c r="G10" s="9">
        <f t="shared" si="0"/>
        <v>0</v>
      </c>
      <c r="H10" s="10">
        <v>5460</v>
      </c>
      <c r="I10" s="12">
        <f t="shared" si="1"/>
        <v>0</v>
      </c>
    </row>
    <row r="11" spans="1:9" x14ac:dyDescent="0.25">
      <c r="A11" s="8" t="s">
        <v>21</v>
      </c>
      <c r="B11" s="9" t="s">
        <v>22</v>
      </c>
      <c r="C11" s="9" t="s">
        <v>13</v>
      </c>
      <c r="D11" s="9"/>
      <c r="E11" s="9"/>
      <c r="F11" s="9"/>
      <c r="G11" s="9">
        <f t="shared" si="0"/>
        <v>0</v>
      </c>
      <c r="H11" s="10">
        <v>5460</v>
      </c>
      <c r="I11" s="12">
        <f t="shared" si="1"/>
        <v>0</v>
      </c>
    </row>
    <row r="12" spans="1:9" x14ac:dyDescent="0.25">
      <c r="A12" s="8" t="s">
        <v>23</v>
      </c>
      <c r="B12" s="9" t="s">
        <v>24</v>
      </c>
      <c r="C12" s="9" t="s">
        <v>16</v>
      </c>
      <c r="D12" s="9"/>
      <c r="E12" s="9"/>
      <c r="F12" s="9"/>
      <c r="G12" s="9">
        <f t="shared" si="0"/>
        <v>0</v>
      </c>
      <c r="H12" s="10">
        <v>3603.6000000000004</v>
      </c>
      <c r="I12" s="12">
        <f t="shared" si="1"/>
        <v>0</v>
      </c>
    </row>
    <row r="13" spans="1:9" x14ac:dyDescent="0.25">
      <c r="A13" s="8" t="s">
        <v>25</v>
      </c>
      <c r="B13" s="9" t="s">
        <v>26</v>
      </c>
      <c r="C13" s="9" t="s">
        <v>13</v>
      </c>
      <c r="D13" s="9"/>
      <c r="E13" s="9"/>
      <c r="F13" s="9"/>
      <c r="G13" s="9">
        <f t="shared" si="0"/>
        <v>0</v>
      </c>
      <c r="H13" s="10">
        <v>3640</v>
      </c>
      <c r="I13" s="12">
        <f t="shared" si="1"/>
        <v>0</v>
      </c>
    </row>
    <row r="14" spans="1:9" x14ac:dyDescent="0.25">
      <c r="A14" s="8" t="s">
        <v>27</v>
      </c>
      <c r="B14" s="9" t="s">
        <v>28</v>
      </c>
      <c r="C14" s="9" t="s">
        <v>29</v>
      </c>
      <c r="D14" s="9"/>
      <c r="E14" s="9"/>
      <c r="F14" s="9"/>
      <c r="G14" s="9">
        <f t="shared" si="0"/>
        <v>0</v>
      </c>
      <c r="H14" s="10">
        <v>127363.6</v>
      </c>
      <c r="I14" s="12">
        <f t="shared" si="1"/>
        <v>0</v>
      </c>
    </row>
    <row r="15" spans="1:9" x14ac:dyDescent="0.25">
      <c r="A15" s="8" t="s">
        <v>30</v>
      </c>
      <c r="B15" s="9" t="s">
        <v>31</v>
      </c>
      <c r="C15" s="9" t="s">
        <v>29</v>
      </c>
      <c r="D15" s="9"/>
      <c r="E15" s="9"/>
      <c r="F15" s="9"/>
      <c r="G15" s="9">
        <f t="shared" si="0"/>
        <v>0</v>
      </c>
      <c r="H15" s="10">
        <v>109200</v>
      </c>
      <c r="I15" s="12">
        <f t="shared" si="1"/>
        <v>0</v>
      </c>
    </row>
    <row r="16" spans="1:9" x14ac:dyDescent="0.25">
      <c r="A16" s="8" t="s">
        <v>32</v>
      </c>
      <c r="B16" s="9" t="s">
        <v>33</v>
      </c>
      <c r="C16" s="9" t="s">
        <v>34</v>
      </c>
      <c r="D16" s="9"/>
      <c r="E16" s="9"/>
      <c r="F16" s="9"/>
      <c r="G16" s="9">
        <f t="shared" si="0"/>
        <v>0</v>
      </c>
      <c r="H16" s="10">
        <v>33852</v>
      </c>
      <c r="I16" s="12">
        <f t="shared" si="1"/>
        <v>0</v>
      </c>
    </row>
    <row r="17" spans="1:9" x14ac:dyDescent="0.25">
      <c r="A17" s="8" t="s">
        <v>35</v>
      </c>
      <c r="B17" s="9" t="s">
        <v>36</v>
      </c>
      <c r="C17" s="9" t="s">
        <v>34</v>
      </c>
      <c r="D17" s="9"/>
      <c r="E17" s="9"/>
      <c r="F17" s="9"/>
      <c r="G17" s="9">
        <f t="shared" si="0"/>
        <v>0</v>
      </c>
      <c r="H17" s="10">
        <v>138320</v>
      </c>
      <c r="I17" s="12">
        <f t="shared" si="1"/>
        <v>0</v>
      </c>
    </row>
    <row r="18" spans="1:9" x14ac:dyDescent="0.25">
      <c r="A18" s="8" t="s">
        <v>37</v>
      </c>
      <c r="B18" s="9" t="s">
        <v>38</v>
      </c>
      <c r="C18" s="9" t="s">
        <v>34</v>
      </c>
      <c r="D18" s="9"/>
      <c r="E18" s="9"/>
      <c r="F18" s="9"/>
      <c r="G18" s="9">
        <f t="shared" si="0"/>
        <v>0</v>
      </c>
      <c r="H18" s="10">
        <v>87360</v>
      </c>
      <c r="I18" s="12">
        <f t="shared" si="1"/>
        <v>0</v>
      </c>
    </row>
    <row r="19" spans="1:9" x14ac:dyDescent="0.25">
      <c r="A19" s="8" t="s">
        <v>39</v>
      </c>
      <c r="B19" s="9" t="s">
        <v>40</v>
      </c>
      <c r="C19" s="9" t="s">
        <v>34</v>
      </c>
      <c r="D19" s="9"/>
      <c r="E19" s="9"/>
      <c r="F19" s="9"/>
      <c r="G19" s="9">
        <f t="shared" si="0"/>
        <v>0</v>
      </c>
      <c r="H19" s="10">
        <v>101920</v>
      </c>
      <c r="I19" s="13">
        <f t="shared" si="1"/>
        <v>0</v>
      </c>
    </row>
    <row r="20" spans="1:9" ht="15.75" thickBot="1" x14ac:dyDescent="0.3">
      <c r="A20" s="9"/>
      <c r="B20" s="14" t="s">
        <v>41</v>
      </c>
      <c r="C20" s="9"/>
      <c r="D20" s="16">
        <f t="shared" ref="D20:I20" si="2">SUM(D7:D19)</f>
        <v>0</v>
      </c>
      <c r="E20" s="16">
        <f t="shared" si="2"/>
        <v>0</v>
      </c>
      <c r="F20" s="16">
        <f t="shared" si="2"/>
        <v>0</v>
      </c>
      <c r="G20" s="16">
        <f t="shared" si="2"/>
        <v>0</v>
      </c>
      <c r="H20" s="15"/>
      <c r="I20" s="15">
        <f t="shared" si="2"/>
        <v>0</v>
      </c>
    </row>
    <row r="21" spans="1:9" ht="15.75" thickTop="1" x14ac:dyDescent="0.25"/>
    <row r="39" spans="1:1" x14ac:dyDescent="0.25">
      <c r="A3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455E9-9DC3-4F8E-8122-640A122DB663}">
  <dimension ref="A1:I39"/>
  <sheetViews>
    <sheetView showFormulas="1" tabSelected="1" topLeftCell="A4" workbookViewId="0">
      <selection activeCell="D23" sqref="D23"/>
    </sheetView>
  </sheetViews>
  <sheetFormatPr defaultRowHeight="15" x14ac:dyDescent="0.25"/>
  <cols>
    <col min="1" max="1" width="5.140625" customWidth="1"/>
    <col min="2" max="2" width="16.140625" customWidth="1"/>
    <col min="3" max="3" width="8.85546875" customWidth="1"/>
    <col min="4" max="4" width="7.7109375" customWidth="1"/>
    <col min="5" max="5" width="7" customWidth="1"/>
    <col min="6" max="6" width="7.85546875" customWidth="1"/>
    <col min="8" max="8" width="6" customWidth="1"/>
    <col min="9" max="9" width="8.5703125" customWidth="1"/>
  </cols>
  <sheetData>
    <row r="1" spans="1:9" ht="21" x14ac:dyDescent="0.35">
      <c r="A1" s="1" t="s">
        <v>0</v>
      </c>
    </row>
    <row r="2" spans="1:9" x14ac:dyDescent="0.25">
      <c r="A2" s="2" t="s">
        <v>1</v>
      </c>
    </row>
    <row r="4" spans="1:9" ht="18.75" x14ac:dyDescent="0.3">
      <c r="A4" s="3" t="s">
        <v>2</v>
      </c>
    </row>
    <row r="5" spans="1:9" ht="18.75" x14ac:dyDescent="0.3">
      <c r="A5" s="3"/>
    </row>
    <row r="6" spans="1:9" ht="45" x14ac:dyDescent="0.25">
      <c r="A6" s="4" t="s">
        <v>3</v>
      </c>
      <c r="B6" s="4" t="s">
        <v>4</v>
      </c>
      <c r="C6" s="4" t="s">
        <v>5</v>
      </c>
      <c r="D6" s="5" t="s">
        <v>6</v>
      </c>
      <c r="E6" s="5" t="s">
        <v>7</v>
      </c>
      <c r="F6" s="5" t="s">
        <v>8</v>
      </c>
      <c r="G6" s="6" t="s">
        <v>9</v>
      </c>
      <c r="H6" s="6" t="s">
        <v>42</v>
      </c>
      <c r="I6" s="7" t="s">
        <v>10</v>
      </c>
    </row>
    <row r="7" spans="1:9" x14ac:dyDescent="0.25">
      <c r="A7" s="8" t="s">
        <v>11</v>
      </c>
      <c r="B7" s="9" t="s">
        <v>12</v>
      </c>
      <c r="C7" s="9" t="s">
        <v>13</v>
      </c>
      <c r="D7" s="9"/>
      <c r="E7" s="9"/>
      <c r="F7" s="9"/>
      <c r="G7" s="9">
        <f t="shared" ref="G7:G19" si="0">SUM(D7:F7)</f>
        <v>0</v>
      </c>
      <c r="H7" s="10">
        <v>13104</v>
      </c>
      <c r="I7" s="11">
        <f>G7*H7</f>
        <v>0</v>
      </c>
    </row>
    <row r="8" spans="1:9" x14ac:dyDescent="0.25">
      <c r="A8" s="8" t="s">
        <v>14</v>
      </c>
      <c r="B8" s="9" t="s">
        <v>15</v>
      </c>
      <c r="C8" s="9" t="s">
        <v>16</v>
      </c>
      <c r="D8" s="9"/>
      <c r="E8" s="9"/>
      <c r="F8" s="9"/>
      <c r="G8" s="9">
        <f t="shared" si="0"/>
        <v>0</v>
      </c>
      <c r="H8" s="10">
        <v>14996.8</v>
      </c>
      <c r="I8" s="12">
        <f t="shared" ref="I8:I19" si="1">G8*H8</f>
        <v>0</v>
      </c>
    </row>
    <row r="9" spans="1:9" x14ac:dyDescent="0.25">
      <c r="A9" s="8" t="s">
        <v>17</v>
      </c>
      <c r="B9" s="9" t="s">
        <v>18</v>
      </c>
      <c r="C9" s="9" t="s">
        <v>16</v>
      </c>
      <c r="D9" s="9"/>
      <c r="E9" s="9"/>
      <c r="F9" s="9"/>
      <c r="G9" s="9">
        <f t="shared" si="0"/>
        <v>0</v>
      </c>
      <c r="H9" s="10">
        <v>7243.6</v>
      </c>
      <c r="I9" s="12">
        <f t="shared" si="1"/>
        <v>0</v>
      </c>
    </row>
    <row r="10" spans="1:9" x14ac:dyDescent="0.25">
      <c r="A10" s="8" t="s">
        <v>19</v>
      </c>
      <c r="B10" s="9" t="s">
        <v>20</v>
      </c>
      <c r="C10" s="9" t="s">
        <v>13</v>
      </c>
      <c r="D10" s="9"/>
      <c r="E10" s="9"/>
      <c r="F10" s="9"/>
      <c r="G10" s="9">
        <f t="shared" si="0"/>
        <v>0</v>
      </c>
      <c r="H10" s="10">
        <v>5460</v>
      </c>
      <c r="I10" s="12">
        <f t="shared" si="1"/>
        <v>0</v>
      </c>
    </row>
    <row r="11" spans="1:9" x14ac:dyDescent="0.25">
      <c r="A11" s="8" t="s">
        <v>21</v>
      </c>
      <c r="B11" s="9" t="s">
        <v>22</v>
      </c>
      <c r="C11" s="9" t="s">
        <v>13</v>
      </c>
      <c r="D11" s="9"/>
      <c r="E11" s="9"/>
      <c r="F11" s="9"/>
      <c r="G11" s="9">
        <f t="shared" si="0"/>
        <v>0</v>
      </c>
      <c r="H11" s="10">
        <v>5460</v>
      </c>
      <c r="I11" s="12">
        <f t="shared" si="1"/>
        <v>0</v>
      </c>
    </row>
    <row r="12" spans="1:9" x14ac:dyDescent="0.25">
      <c r="A12" s="8" t="s">
        <v>23</v>
      </c>
      <c r="B12" s="9" t="s">
        <v>24</v>
      </c>
      <c r="C12" s="9" t="s">
        <v>16</v>
      </c>
      <c r="D12" s="9"/>
      <c r="E12" s="9"/>
      <c r="F12" s="9"/>
      <c r="G12" s="9">
        <f t="shared" si="0"/>
        <v>0</v>
      </c>
      <c r="H12" s="10">
        <v>3603.6000000000004</v>
      </c>
      <c r="I12" s="12">
        <f t="shared" si="1"/>
        <v>0</v>
      </c>
    </row>
    <row r="13" spans="1:9" x14ac:dyDescent="0.25">
      <c r="A13" s="8" t="s">
        <v>25</v>
      </c>
      <c r="B13" s="9" t="s">
        <v>26</v>
      </c>
      <c r="C13" s="9" t="s">
        <v>13</v>
      </c>
      <c r="D13" s="9"/>
      <c r="E13" s="9"/>
      <c r="F13" s="9"/>
      <c r="G13" s="9">
        <f t="shared" si="0"/>
        <v>0</v>
      </c>
      <c r="H13" s="10">
        <v>3640</v>
      </c>
      <c r="I13" s="12">
        <f t="shared" si="1"/>
        <v>0</v>
      </c>
    </row>
    <row r="14" spans="1:9" x14ac:dyDescent="0.25">
      <c r="A14" s="8" t="s">
        <v>27</v>
      </c>
      <c r="B14" s="9" t="s">
        <v>28</v>
      </c>
      <c r="C14" s="9" t="s">
        <v>29</v>
      </c>
      <c r="D14" s="9"/>
      <c r="E14" s="9"/>
      <c r="F14" s="9"/>
      <c r="G14" s="9">
        <f t="shared" si="0"/>
        <v>0</v>
      </c>
      <c r="H14" s="10">
        <v>127363.6</v>
      </c>
      <c r="I14" s="12">
        <f t="shared" si="1"/>
        <v>0</v>
      </c>
    </row>
    <row r="15" spans="1:9" x14ac:dyDescent="0.25">
      <c r="A15" s="8" t="s">
        <v>30</v>
      </c>
      <c r="B15" s="9" t="s">
        <v>31</v>
      </c>
      <c r="C15" s="9" t="s">
        <v>29</v>
      </c>
      <c r="D15" s="9"/>
      <c r="E15" s="9"/>
      <c r="F15" s="9"/>
      <c r="G15" s="9">
        <f t="shared" si="0"/>
        <v>0</v>
      </c>
      <c r="H15" s="10">
        <v>109200</v>
      </c>
      <c r="I15" s="12">
        <f t="shared" si="1"/>
        <v>0</v>
      </c>
    </row>
    <row r="16" spans="1:9" x14ac:dyDescent="0.25">
      <c r="A16" s="8" t="s">
        <v>32</v>
      </c>
      <c r="B16" s="9" t="s">
        <v>33</v>
      </c>
      <c r="C16" s="9" t="s">
        <v>34</v>
      </c>
      <c r="D16" s="9"/>
      <c r="E16" s="9"/>
      <c r="F16" s="9"/>
      <c r="G16" s="9">
        <f t="shared" si="0"/>
        <v>0</v>
      </c>
      <c r="H16" s="10">
        <v>33852</v>
      </c>
      <c r="I16" s="12">
        <f t="shared" si="1"/>
        <v>0</v>
      </c>
    </row>
    <row r="17" spans="1:9" x14ac:dyDescent="0.25">
      <c r="A17" s="8" t="s">
        <v>35</v>
      </c>
      <c r="B17" s="9" t="s">
        <v>36</v>
      </c>
      <c r="C17" s="9" t="s">
        <v>34</v>
      </c>
      <c r="D17" s="9"/>
      <c r="E17" s="9"/>
      <c r="F17" s="9"/>
      <c r="G17" s="9">
        <f t="shared" si="0"/>
        <v>0</v>
      </c>
      <c r="H17" s="10">
        <v>138320</v>
      </c>
      <c r="I17" s="12">
        <f t="shared" si="1"/>
        <v>0</v>
      </c>
    </row>
    <row r="18" spans="1:9" x14ac:dyDescent="0.25">
      <c r="A18" s="8" t="s">
        <v>37</v>
      </c>
      <c r="B18" s="9" t="s">
        <v>38</v>
      </c>
      <c r="C18" s="9" t="s">
        <v>34</v>
      </c>
      <c r="D18" s="9"/>
      <c r="E18" s="9"/>
      <c r="F18" s="9"/>
      <c r="G18" s="9">
        <f t="shared" si="0"/>
        <v>0</v>
      </c>
      <c r="H18" s="10">
        <v>87360</v>
      </c>
      <c r="I18" s="12">
        <f t="shared" si="1"/>
        <v>0</v>
      </c>
    </row>
    <row r="19" spans="1:9" x14ac:dyDescent="0.25">
      <c r="A19" s="8" t="s">
        <v>39</v>
      </c>
      <c r="B19" s="9" t="s">
        <v>40</v>
      </c>
      <c r="C19" s="9" t="s">
        <v>34</v>
      </c>
      <c r="D19" s="9"/>
      <c r="E19" s="9"/>
      <c r="F19" s="9"/>
      <c r="G19" s="9">
        <f t="shared" si="0"/>
        <v>0</v>
      </c>
      <c r="H19" s="10">
        <v>101920</v>
      </c>
      <c r="I19" s="13">
        <f t="shared" si="1"/>
        <v>0</v>
      </c>
    </row>
    <row r="20" spans="1:9" ht="15.75" thickBot="1" x14ac:dyDescent="0.3">
      <c r="A20" s="9"/>
      <c r="B20" s="14" t="s">
        <v>41</v>
      </c>
      <c r="C20" s="9"/>
      <c r="D20" s="16">
        <f t="shared" ref="D20:I20" si="2">SUM(D7:D19)</f>
        <v>0</v>
      </c>
      <c r="E20" s="16">
        <f t="shared" si="2"/>
        <v>0</v>
      </c>
      <c r="F20" s="16">
        <f t="shared" si="2"/>
        <v>0</v>
      </c>
      <c r="G20" s="16">
        <f t="shared" si="2"/>
        <v>0</v>
      </c>
      <c r="H20" s="15"/>
      <c r="I20" s="15">
        <f t="shared" si="2"/>
        <v>0</v>
      </c>
    </row>
    <row r="21" spans="1:9" ht="15.75" thickTop="1" x14ac:dyDescent="0.25"/>
    <row r="22" spans="1:9" x14ac:dyDescent="0.25">
      <c r="B22" s="17" t="s">
        <v>43</v>
      </c>
    </row>
    <row r="39" spans="1:1" x14ac:dyDescent="0.25">
      <c r="A39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9C1D1-22F7-48F6-A438-649A770BD1AC}">
  <dimension ref="A1:J39"/>
  <sheetViews>
    <sheetView topLeftCell="A2" workbookViewId="0">
      <selection activeCell="M14" sqref="M14"/>
    </sheetView>
  </sheetViews>
  <sheetFormatPr defaultRowHeight="15" x14ac:dyDescent="0.25"/>
  <cols>
    <col min="2" max="2" width="29" bestFit="1" customWidth="1"/>
    <col min="3" max="3" width="13.140625" bestFit="1" customWidth="1"/>
    <col min="6" max="6" width="10.85546875" bestFit="1" customWidth="1"/>
    <col min="8" max="8" width="12.5703125" customWidth="1"/>
    <col min="9" max="9" width="16.42578125" customWidth="1"/>
  </cols>
  <sheetData>
    <row r="1" spans="1:10" ht="21" x14ac:dyDescent="0.35">
      <c r="A1" s="1" t="s">
        <v>0</v>
      </c>
    </row>
    <row r="2" spans="1:10" x14ac:dyDescent="0.25">
      <c r="A2" s="2" t="s">
        <v>1</v>
      </c>
    </row>
    <row r="4" spans="1:10" ht="18.75" x14ac:dyDescent="0.3">
      <c r="A4" s="3" t="s">
        <v>2</v>
      </c>
      <c r="J4" s="17" t="s">
        <v>44</v>
      </c>
    </row>
    <row r="5" spans="1:10" ht="18.75" x14ac:dyDescent="0.3">
      <c r="A5" s="3"/>
      <c r="J5" s="17" t="s">
        <v>45</v>
      </c>
    </row>
    <row r="6" spans="1:10" ht="45" x14ac:dyDescent="0.25">
      <c r="A6" s="4" t="s">
        <v>3</v>
      </c>
      <c r="B6" s="4" t="s">
        <v>4</v>
      </c>
      <c r="C6" s="4" t="s">
        <v>5</v>
      </c>
      <c r="D6" s="5" t="s">
        <v>6</v>
      </c>
      <c r="E6" s="5" t="s">
        <v>7</v>
      </c>
      <c r="F6" s="5" t="s">
        <v>8</v>
      </c>
      <c r="G6" s="6" t="s">
        <v>9</v>
      </c>
      <c r="H6" s="6" t="s">
        <v>42</v>
      </c>
      <c r="I6" s="7" t="s">
        <v>10</v>
      </c>
    </row>
    <row r="7" spans="1:10" x14ac:dyDescent="0.25">
      <c r="A7" s="8" t="s">
        <v>11</v>
      </c>
      <c r="B7" s="9" t="s">
        <v>12</v>
      </c>
      <c r="C7" s="9" t="s">
        <v>13</v>
      </c>
      <c r="D7" s="9"/>
      <c r="E7" s="9"/>
      <c r="F7" s="9">
        <v>6</v>
      </c>
      <c r="G7" s="9">
        <f t="shared" ref="G7:G19" si="0">SUM(D7:F7)</f>
        <v>6</v>
      </c>
      <c r="H7" s="10">
        <v>13104</v>
      </c>
      <c r="I7" s="11">
        <f>G7*H7</f>
        <v>78624</v>
      </c>
    </row>
    <row r="8" spans="1:10" x14ac:dyDescent="0.25">
      <c r="A8" s="8" t="s">
        <v>14</v>
      </c>
      <c r="B8" s="9" t="s">
        <v>15</v>
      </c>
      <c r="C8" s="9" t="s">
        <v>16</v>
      </c>
      <c r="D8" s="9">
        <v>5</v>
      </c>
      <c r="E8" s="9">
        <v>2</v>
      </c>
      <c r="F8" s="9">
        <v>1</v>
      </c>
      <c r="G8" s="9">
        <f t="shared" si="0"/>
        <v>8</v>
      </c>
      <c r="H8" s="10">
        <v>14996.8</v>
      </c>
      <c r="I8" s="12">
        <f t="shared" ref="I8:I19" si="1">G8*H8</f>
        <v>119974.39999999999</v>
      </c>
    </row>
    <row r="9" spans="1:10" x14ac:dyDescent="0.25">
      <c r="A9" s="8" t="s">
        <v>17</v>
      </c>
      <c r="B9" s="9" t="s">
        <v>18</v>
      </c>
      <c r="C9" s="9" t="s">
        <v>16</v>
      </c>
      <c r="D9" s="9">
        <v>3</v>
      </c>
      <c r="E9" s="9">
        <v>5</v>
      </c>
      <c r="F9" s="9">
        <v>4</v>
      </c>
      <c r="G9" s="9">
        <f t="shared" si="0"/>
        <v>12</v>
      </c>
      <c r="H9" s="10">
        <v>7243.6</v>
      </c>
      <c r="I9" s="12">
        <f t="shared" si="1"/>
        <v>86923.200000000012</v>
      </c>
    </row>
    <row r="10" spans="1:10" x14ac:dyDescent="0.25">
      <c r="A10" s="8" t="s">
        <v>19</v>
      </c>
      <c r="B10" s="9" t="s">
        <v>20</v>
      </c>
      <c r="C10" s="9" t="s">
        <v>13</v>
      </c>
      <c r="D10" s="9">
        <v>5</v>
      </c>
      <c r="E10" s="9">
        <v>2</v>
      </c>
      <c r="F10" s="9">
        <v>6</v>
      </c>
      <c r="G10" s="9">
        <f t="shared" si="0"/>
        <v>13</v>
      </c>
      <c r="H10" s="10">
        <v>5460</v>
      </c>
      <c r="I10" s="12">
        <f t="shared" si="1"/>
        <v>70980</v>
      </c>
    </row>
    <row r="11" spans="1:10" x14ac:dyDescent="0.25">
      <c r="A11" s="8" t="s">
        <v>21</v>
      </c>
      <c r="B11" s="9" t="s">
        <v>22</v>
      </c>
      <c r="C11" s="9" t="s">
        <v>13</v>
      </c>
      <c r="D11" s="9">
        <v>3</v>
      </c>
      <c r="E11" s="9"/>
      <c r="F11" s="9">
        <v>8</v>
      </c>
      <c r="G11" s="9">
        <f t="shared" si="0"/>
        <v>11</v>
      </c>
      <c r="H11" s="10">
        <v>5460</v>
      </c>
      <c r="I11" s="12">
        <f t="shared" si="1"/>
        <v>60060</v>
      </c>
    </row>
    <row r="12" spans="1:10" x14ac:dyDescent="0.25">
      <c r="A12" s="8" t="s">
        <v>23</v>
      </c>
      <c r="B12" s="9" t="s">
        <v>24</v>
      </c>
      <c r="C12" s="9" t="s">
        <v>16</v>
      </c>
      <c r="D12" s="9">
        <v>3</v>
      </c>
      <c r="E12" s="9">
        <v>2</v>
      </c>
      <c r="F12" s="9">
        <v>6</v>
      </c>
      <c r="G12" s="9">
        <f t="shared" si="0"/>
        <v>11</v>
      </c>
      <c r="H12" s="10">
        <v>3603.6000000000004</v>
      </c>
      <c r="I12" s="12">
        <f t="shared" si="1"/>
        <v>39639.600000000006</v>
      </c>
    </row>
    <row r="13" spans="1:10" x14ac:dyDescent="0.25">
      <c r="A13" s="8" t="s">
        <v>25</v>
      </c>
      <c r="B13" s="9" t="s">
        <v>26</v>
      </c>
      <c r="C13" s="9" t="s">
        <v>13</v>
      </c>
      <c r="D13" s="9">
        <v>2</v>
      </c>
      <c r="E13" s="9">
        <v>6</v>
      </c>
      <c r="F13" s="9">
        <v>4</v>
      </c>
      <c r="G13" s="9">
        <f t="shared" si="0"/>
        <v>12</v>
      </c>
      <c r="H13" s="10">
        <v>3640</v>
      </c>
      <c r="I13" s="12">
        <f t="shared" si="1"/>
        <v>43680</v>
      </c>
    </row>
    <row r="14" spans="1:10" x14ac:dyDescent="0.25">
      <c r="A14" s="8" t="s">
        <v>27</v>
      </c>
      <c r="B14" s="9" t="s">
        <v>28</v>
      </c>
      <c r="C14" s="9" t="s">
        <v>29</v>
      </c>
      <c r="D14" s="9"/>
      <c r="E14" s="9">
        <v>1</v>
      </c>
      <c r="F14" s="9">
        <v>1</v>
      </c>
      <c r="G14" s="9">
        <f t="shared" si="0"/>
        <v>2</v>
      </c>
      <c r="H14" s="10">
        <v>127363.6</v>
      </c>
      <c r="I14" s="12">
        <f t="shared" si="1"/>
        <v>254727.2</v>
      </c>
    </row>
    <row r="15" spans="1:10" x14ac:dyDescent="0.25">
      <c r="A15" s="8" t="s">
        <v>30</v>
      </c>
      <c r="B15" s="9" t="s">
        <v>31</v>
      </c>
      <c r="C15" s="9" t="s">
        <v>29</v>
      </c>
      <c r="D15" s="9">
        <v>2</v>
      </c>
      <c r="E15" s="9">
        <v>1</v>
      </c>
      <c r="F15" s="9">
        <v>3</v>
      </c>
      <c r="G15" s="9">
        <f t="shared" si="0"/>
        <v>6</v>
      </c>
      <c r="H15" s="10">
        <v>109200</v>
      </c>
      <c r="I15" s="12">
        <f t="shared" si="1"/>
        <v>655200</v>
      </c>
    </row>
    <row r="16" spans="1:10" x14ac:dyDescent="0.25">
      <c r="A16" s="8" t="s">
        <v>32</v>
      </c>
      <c r="B16" s="9" t="s">
        <v>33</v>
      </c>
      <c r="C16" s="9" t="s">
        <v>34</v>
      </c>
      <c r="D16" s="9">
        <v>6</v>
      </c>
      <c r="E16" s="9">
        <v>3</v>
      </c>
      <c r="F16" s="9">
        <v>7</v>
      </c>
      <c r="G16" s="9">
        <f t="shared" si="0"/>
        <v>16</v>
      </c>
      <c r="H16" s="10">
        <v>33852</v>
      </c>
      <c r="I16" s="12">
        <f t="shared" si="1"/>
        <v>541632</v>
      </c>
    </row>
    <row r="17" spans="1:9" x14ac:dyDescent="0.25">
      <c r="A17" s="8" t="s">
        <v>35</v>
      </c>
      <c r="B17" s="9" t="s">
        <v>36</v>
      </c>
      <c r="C17" s="9" t="s">
        <v>34</v>
      </c>
      <c r="D17" s="9"/>
      <c r="E17" s="9">
        <v>2</v>
      </c>
      <c r="F17" s="9">
        <v>1</v>
      </c>
      <c r="G17" s="9">
        <f t="shared" si="0"/>
        <v>3</v>
      </c>
      <c r="H17" s="10">
        <v>138320</v>
      </c>
      <c r="I17" s="12">
        <f t="shared" si="1"/>
        <v>414960</v>
      </c>
    </row>
    <row r="18" spans="1:9" x14ac:dyDescent="0.25">
      <c r="A18" s="8" t="s">
        <v>37</v>
      </c>
      <c r="B18" s="9" t="s">
        <v>38</v>
      </c>
      <c r="C18" s="9" t="s">
        <v>34</v>
      </c>
      <c r="D18" s="9"/>
      <c r="E18" s="9"/>
      <c r="F18" s="9">
        <v>3</v>
      </c>
      <c r="G18" s="9">
        <f t="shared" si="0"/>
        <v>3</v>
      </c>
      <c r="H18" s="10">
        <v>87360</v>
      </c>
      <c r="I18" s="12">
        <f t="shared" si="1"/>
        <v>262080</v>
      </c>
    </row>
    <row r="19" spans="1:9" x14ac:dyDescent="0.25">
      <c r="A19" s="8" t="s">
        <v>39</v>
      </c>
      <c r="B19" s="9" t="s">
        <v>40</v>
      </c>
      <c r="C19" s="9" t="s">
        <v>34</v>
      </c>
      <c r="D19" s="9">
        <v>3</v>
      </c>
      <c r="E19" s="9">
        <v>4</v>
      </c>
      <c r="F19" s="9">
        <v>5</v>
      </c>
      <c r="G19" s="9">
        <f t="shared" si="0"/>
        <v>12</v>
      </c>
      <c r="H19" s="10">
        <v>101920</v>
      </c>
      <c r="I19" s="13">
        <f t="shared" si="1"/>
        <v>1223040</v>
      </c>
    </row>
    <row r="20" spans="1:9" ht="15.75" thickBot="1" x14ac:dyDescent="0.3">
      <c r="A20" s="9"/>
      <c r="B20" s="14" t="s">
        <v>41</v>
      </c>
      <c r="C20" s="9"/>
      <c r="D20" s="16">
        <f t="shared" ref="D20:I20" si="2">SUM(D7:D19)</f>
        <v>32</v>
      </c>
      <c r="E20" s="16">
        <f t="shared" si="2"/>
        <v>28</v>
      </c>
      <c r="F20" s="16">
        <f t="shared" si="2"/>
        <v>55</v>
      </c>
      <c r="G20" s="16">
        <f t="shared" si="2"/>
        <v>115</v>
      </c>
      <c r="H20" s="15"/>
      <c r="I20" s="15">
        <f t="shared" si="2"/>
        <v>3851520.4</v>
      </c>
    </row>
    <row r="21" spans="1:9" ht="15.75" thickTop="1" x14ac:dyDescent="0.25"/>
    <row r="39" spans="1:1" x14ac:dyDescent="0.25">
      <c r="A3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Formulas</vt:lpstr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2020-06-27T15:44:14Z</dcterms:created>
  <dcterms:modified xsi:type="dcterms:W3CDTF">2020-10-12T07:22:22Z</dcterms:modified>
</cp:coreProperties>
</file>