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Documents\N5 Computer Practise 2016 SHARON SEP 28\Practical N5 Computer Practice Memo\Topic 1 N5 Excel anwers\"/>
    </mc:Choice>
  </mc:AlternateContent>
  <xr:revisionPtr revIDLastSave="0" documentId="8_{DAD9AF48-C4D2-4951-9745-98BBA29EFAE9}" xr6:coauthVersionLast="45" xr6:coauthVersionMax="45" xr10:uidLastSave="{00000000-0000-0000-0000-000000000000}"/>
  <bookViews>
    <workbookView xWindow="-108" yWindow="-108" windowWidth="23256" windowHeight="12576" xr2:uid="{8A3B7C59-ED0C-45EA-9E00-939E6BAAF6E7}"/>
  </bookViews>
  <sheets>
    <sheet name="Job Answer" sheetId="3" r:id="rId1"/>
    <sheet name="GDP per sector" sheetId="2" r:id="rId2"/>
    <sheet name="Pareto chart" sheetId="5" r:id="rId3"/>
    <sheet name="GDP answer" sheetId="4" r:id="rId4"/>
  </sheets>
  <definedNames>
    <definedName name="_xlchart.v1.0" hidden="1">'GDP answer'!$A$5:$A$14</definedName>
    <definedName name="_xlchart.v1.1" hidden="1">'GDP answer'!$B$4</definedName>
    <definedName name="_xlchart.v1.2" hidden="1">'GDP answer'!$B$5:$B$14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4" l="1"/>
  <c r="C11" i="4" s="1"/>
  <c r="B16" i="4"/>
  <c r="C16" i="2"/>
  <c r="C11" i="3"/>
  <c r="B11" i="3"/>
  <c r="C7" i="3"/>
  <c r="C8" i="3"/>
  <c r="C9" i="3"/>
  <c r="C10" i="3"/>
  <c r="C6" i="3"/>
  <c r="B16" i="2"/>
  <c r="C10" i="4" l="1"/>
  <c r="C8" i="4"/>
  <c r="C12" i="4"/>
  <c r="C5" i="4"/>
  <c r="C16" i="4" s="1"/>
  <c r="C9" i="4"/>
  <c r="C13" i="4"/>
  <c r="C6" i="4"/>
  <c r="C14" i="4"/>
  <c r="C7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van der Merwe</author>
  </authors>
  <commentList>
    <comment ref="B3" authorId="0" shapeId="0" xr:uid="{979D4BB6-A69B-45E5-B60B-CB90AD052C59}">
      <text>
        <r>
          <rPr>
            <b/>
            <sz val="9"/>
            <color indexed="81"/>
            <rFont val="Tahoma"/>
            <family val="2"/>
          </rPr>
          <t xml:space="preserve">van der Merwe:
Use the Total Jobs in Jobs SA sheet.  Link the cell address 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i/>
            <sz val="9"/>
            <color indexed="81"/>
            <rFont val="Tahoma"/>
            <family val="2"/>
          </rPr>
          <t>(='Job SA"!B4)</t>
        </r>
      </text>
    </comment>
  </commentList>
</comments>
</file>

<file path=xl/sharedStrings.xml><?xml version="1.0" encoding="utf-8"?>
<sst xmlns="http://schemas.openxmlformats.org/spreadsheetml/2006/main" count="54" uniqueCount="42">
  <si>
    <t>Instructions:</t>
  </si>
  <si>
    <t>Other</t>
  </si>
  <si>
    <t>Retial of products</t>
  </si>
  <si>
    <t>Accommodation</t>
  </si>
  <si>
    <t>Good &amp; Beverages</t>
  </si>
  <si>
    <t>Road Transport</t>
  </si>
  <si>
    <t>Number</t>
  </si>
  <si>
    <t>%</t>
  </si>
  <si>
    <t xml:space="preserve">Where are Tourism jobs concentrated in South Africa </t>
  </si>
  <si>
    <t>Total Jobs</t>
  </si>
  <si>
    <t>TOTAL</t>
  </si>
  <si>
    <t>3.  Plot a suitable chart from the data in the worksheet.</t>
  </si>
  <si>
    <t>Search the Internet for the latest information on this topic.</t>
  </si>
  <si>
    <t xml:space="preserve">As you can see the current data obtained here is back in 2017. </t>
  </si>
  <si>
    <t>NOTE:</t>
  </si>
  <si>
    <t>4.  Delete the copy of the diagram when you completed the formatting.</t>
  </si>
  <si>
    <r>
      <t xml:space="preserve">1.  Save the workbook as </t>
    </r>
    <r>
      <rPr>
        <b/>
        <sz val="12"/>
        <rFont val="Times New Roman"/>
        <family val="1"/>
      </rPr>
      <t xml:space="preserve">Tourism Sectors. </t>
    </r>
  </si>
  <si>
    <t>2.  Do the necesssary calculations.  Follow the instructions in the textbook.</t>
  </si>
  <si>
    <t>k</t>
  </si>
  <si>
    <t>j</t>
  </si>
  <si>
    <t xml:space="preserve">3.  Format the numbers to display in comma style, with no decimals.  </t>
  </si>
  <si>
    <t xml:space="preserve">5.  Plot a pie chart according to the instructions in the text book. </t>
  </si>
  <si>
    <t xml:space="preserve">     Replace the percentages (%) with the actual numbers as indicated.</t>
  </si>
  <si>
    <t>Main Sectors:  Tourism jobs in South Africa</t>
  </si>
  <si>
    <t>Contribution per sector to the GDP 2017</t>
  </si>
  <si>
    <t>1.  Use the data in the diagram to construct a worksheet in Excel.</t>
  </si>
  <si>
    <t>Agriculture</t>
  </si>
  <si>
    <t>Eletricity</t>
  </si>
  <si>
    <t>Construction</t>
  </si>
  <si>
    <t>Personal services</t>
  </si>
  <si>
    <t>Mining</t>
  </si>
  <si>
    <t>Manufacturing</t>
  </si>
  <si>
    <t>Finance</t>
  </si>
  <si>
    <t>Trade</t>
  </si>
  <si>
    <t>Governmnet</t>
  </si>
  <si>
    <t xml:space="preserve">2.  Calculate the total number of each  - refer to Jobs SA for Total. Read the Comment in B3. </t>
  </si>
  <si>
    <t>Transport &amp; Comm</t>
  </si>
  <si>
    <t>A cumulative line on the secondary axis reveals the sectors as a percentage of the Total.</t>
  </si>
  <si>
    <t>A Pareto chart show the distribution of the data in descending order of frequency.</t>
  </si>
  <si>
    <t>4.  Use Black &amp; White colours and explain how you would distinghuish the sectors/series.</t>
  </si>
  <si>
    <r>
      <t xml:space="preserve">5.  Save the workbook as </t>
    </r>
    <r>
      <rPr>
        <b/>
        <sz val="10"/>
        <rFont val="Arial"/>
        <family val="2"/>
      </rPr>
      <t>Tourism Sectors.</t>
    </r>
  </si>
  <si>
    <t xml:space="preserve">     For example:  All the grey and black colours need to be different so that readers can tell them apart.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</si>
</sst>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00"/>
    <numFmt numFmtId="165" formatCode="_-* #,##0_-;\-* #,##0_-;_-* &quot;-&quot;??_-;_-@_-"/>
  </numFmts>
  <fonts count="16" x14ac:knownFonts="1">
    <font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0"/>
      <name val="Times New Roman"/>
      <family val="1"/>
    </font>
    <font>
      <b/>
      <sz val="10"/>
      <name val="Arial"/>
      <family val="2"/>
    </font>
    <font>
      <sz val="12"/>
      <name val="Wingdings 2"/>
      <family val="1"/>
      <charset val="2"/>
    </font>
    <font>
      <sz val="10"/>
      <name val="Arial"/>
      <family val="2"/>
    </font>
    <font>
      <b/>
      <sz val="16"/>
      <name val="Times New Roman"/>
      <family val="1"/>
    </font>
    <font>
      <b/>
      <sz val="12"/>
      <color rgb="FFFF0000"/>
      <name val="Times New Roman"/>
      <family val="1"/>
    </font>
    <font>
      <b/>
      <sz val="10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9"/>
      <color indexed="81"/>
      <name val="Tahoma"/>
      <family val="2"/>
    </font>
    <font>
      <sz val="12"/>
      <name val="Arial"/>
      <family val="2"/>
    </font>
    <font>
      <b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0" applyFont="1"/>
    <xf numFmtId="0" fontId="1" fillId="2" borderId="0" xfId="0" applyFont="1" applyFill="1"/>
    <xf numFmtId="9" fontId="1" fillId="0" borderId="0" xfId="0" applyNumberFormat="1" applyFont="1"/>
    <xf numFmtId="1" fontId="1" fillId="0" borderId="0" xfId="0" applyNumberFormat="1" applyFont="1"/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0" xfId="0" applyFont="1" applyAlignment="1">
      <alignment vertical="center"/>
    </xf>
    <xf numFmtId="164" fontId="1" fillId="0" borderId="0" xfId="0" applyNumberFormat="1" applyFont="1"/>
    <xf numFmtId="0" fontId="1" fillId="0" borderId="0" xfId="0" applyFont="1" applyBorder="1"/>
    <xf numFmtId="9" fontId="1" fillId="0" borderId="0" xfId="0" applyNumberFormat="1" applyFont="1" applyBorder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1" fillId="0" borderId="0" xfId="0" applyFont="1" applyFill="1"/>
    <xf numFmtId="0" fontId="2" fillId="0" borderId="0" xfId="0" applyFont="1" applyFill="1"/>
    <xf numFmtId="0" fontId="0" fillId="0" borderId="0" xfId="0" applyFill="1"/>
    <xf numFmtId="1" fontId="1" fillId="0" borderId="0" xfId="0" applyNumberFormat="1" applyFont="1" applyFill="1"/>
    <xf numFmtId="9" fontId="1" fillId="0" borderId="0" xfId="0" applyNumberFormat="1" applyFont="1" applyFill="1"/>
    <xf numFmtId="0" fontId="3" fillId="0" borderId="0" xfId="0" applyFont="1" applyFill="1"/>
    <xf numFmtId="1" fontId="3" fillId="0" borderId="0" xfId="0" applyNumberFormat="1" applyFont="1" applyFill="1"/>
    <xf numFmtId="0" fontId="5" fillId="0" borderId="0" xfId="0" applyFont="1"/>
    <xf numFmtId="0" fontId="1" fillId="0" borderId="0" xfId="0" applyFont="1" applyAlignment="1">
      <alignment vertical="top"/>
    </xf>
    <xf numFmtId="0" fontId="2" fillId="4" borderId="1" xfId="0" applyFont="1" applyFill="1" applyBorder="1"/>
    <xf numFmtId="0" fontId="2" fillId="0" borderId="1" xfId="0" applyFont="1" applyBorder="1"/>
    <xf numFmtId="0" fontId="2" fillId="0" borderId="0" xfId="0" applyFont="1" applyBorder="1" applyAlignment="1">
      <alignment horizontal="center"/>
    </xf>
    <xf numFmtId="0" fontId="1" fillId="0" borderId="2" xfId="0" applyFont="1" applyBorder="1"/>
    <xf numFmtId="0" fontId="2" fillId="0" borderId="4" xfId="0" applyFont="1" applyBorder="1" applyAlignment="1">
      <alignment horizontal="right"/>
    </xf>
    <xf numFmtId="0" fontId="2" fillId="0" borderId="7" xfId="0" applyFont="1" applyBorder="1" applyAlignment="1">
      <alignment horizontal="center"/>
    </xf>
    <xf numFmtId="9" fontId="1" fillId="0" borderId="7" xfId="0" applyNumberFormat="1" applyFont="1" applyBorder="1"/>
    <xf numFmtId="0" fontId="6" fillId="3" borderId="7" xfId="0" applyFont="1" applyFill="1" applyBorder="1"/>
    <xf numFmtId="0" fontId="1" fillId="0" borderId="0" xfId="0" applyFont="1" applyFill="1" applyBorder="1"/>
    <xf numFmtId="9" fontId="1" fillId="0" borderId="8" xfId="0" applyNumberFormat="1" applyFont="1" applyBorder="1"/>
    <xf numFmtId="9" fontId="0" fillId="0" borderId="7" xfId="0" applyNumberFormat="1" applyBorder="1"/>
    <xf numFmtId="9" fontId="1" fillId="0" borderId="6" xfId="0" applyNumberFormat="1" applyFont="1" applyBorder="1"/>
    <xf numFmtId="0" fontId="8" fillId="0" borderId="0" xfId="0" applyFont="1"/>
    <xf numFmtId="165" fontId="1" fillId="0" borderId="7" xfId="1" applyNumberFormat="1" applyFont="1" applyFill="1" applyBorder="1"/>
    <xf numFmtId="165" fontId="1" fillId="0" borderId="6" xfId="1" applyNumberFormat="1" applyFont="1" applyBorder="1"/>
    <xf numFmtId="2" fontId="1" fillId="0" borderId="7" xfId="0" applyNumberFormat="1" applyFont="1" applyBorder="1"/>
    <xf numFmtId="2" fontId="0" fillId="0" borderId="0" xfId="0" applyNumberFormat="1"/>
    <xf numFmtId="2" fontId="6" fillId="3" borderId="5" xfId="0" applyNumberFormat="1" applyFont="1" applyFill="1" applyBorder="1"/>
    <xf numFmtId="2" fontId="0" fillId="0" borderId="3" xfId="0" applyNumberFormat="1" applyBorder="1"/>
    <xf numFmtId="0" fontId="9" fillId="0" borderId="0" xfId="0" applyFont="1" applyFill="1" applyBorder="1"/>
    <xf numFmtId="9" fontId="10" fillId="0" borderId="7" xfId="0" applyNumberFormat="1" applyFont="1" applyBorder="1"/>
    <xf numFmtId="0" fontId="0" fillId="0" borderId="5" xfId="0" applyBorder="1"/>
    <xf numFmtId="0" fontId="14" fillId="5" borderId="0" xfId="0" applyFont="1" applyFill="1"/>
    <xf numFmtId="0" fontId="0" fillId="5" borderId="0" xfId="0" applyFill="1"/>
    <xf numFmtId="0" fontId="0" fillId="0" borderId="0" xfId="0" applyFont="1" applyAlignment="1">
      <alignment vertical="center"/>
    </xf>
    <xf numFmtId="0" fontId="15" fillId="0" borderId="0" xfId="0" applyFont="1" applyFill="1"/>
    <xf numFmtId="0" fontId="14" fillId="0" borderId="0" xfId="0" applyFont="1" applyFill="1"/>
    <xf numFmtId="0" fontId="1" fillId="0" borderId="0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'Job Answer'!$C$5</c:f>
              <c:strCache>
                <c:ptCount val="1"/>
                <c:pt idx="0">
                  <c:v>Number</c:v>
                </c:pt>
              </c:strCache>
            </c:strRef>
          </c:tx>
          <c:dPt>
            <c:idx val="0"/>
            <c:bubble3D val="0"/>
            <c:spPr>
              <a:solidFill>
                <a:schemeClr val="dk1">
                  <a:tint val="885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A7A-4B5F-AE3D-56021F957301}"/>
              </c:ext>
            </c:extLst>
          </c:dPt>
          <c:dPt>
            <c:idx val="1"/>
            <c:bubble3D val="0"/>
            <c:spPr>
              <a:solidFill>
                <a:schemeClr val="dk1">
                  <a:tint val="55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A7A-4B5F-AE3D-56021F957301}"/>
              </c:ext>
            </c:extLst>
          </c:dPt>
          <c:dPt>
            <c:idx val="2"/>
            <c:bubble3D val="0"/>
            <c:spPr>
              <a:solidFill>
                <a:schemeClr val="dk1">
                  <a:tint val="75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8A7A-4B5F-AE3D-56021F957301}"/>
              </c:ext>
            </c:extLst>
          </c:dPt>
          <c:dPt>
            <c:idx val="3"/>
            <c:bubble3D val="0"/>
            <c:spPr>
              <a:solidFill>
                <a:schemeClr val="dk1">
                  <a:tint val="985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6C86-4D51-89F4-CFF7C1F3AC8F}"/>
              </c:ext>
            </c:extLst>
          </c:dPt>
          <c:dPt>
            <c:idx val="4"/>
            <c:bubble3D val="0"/>
            <c:spPr>
              <a:solidFill>
                <a:schemeClr val="dk1">
                  <a:tint val="3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8A7A-4B5F-AE3D-56021F957301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'Job Answer'!$A$6:$A$10</c:f>
              <c:strCache>
                <c:ptCount val="5"/>
                <c:pt idx="0">
                  <c:v>Road Transport</c:v>
                </c:pt>
                <c:pt idx="1">
                  <c:v>Good &amp; Beverages</c:v>
                </c:pt>
                <c:pt idx="2">
                  <c:v>Accommodation</c:v>
                </c:pt>
                <c:pt idx="3">
                  <c:v>Retial of products</c:v>
                </c:pt>
                <c:pt idx="4">
                  <c:v>Other</c:v>
                </c:pt>
              </c:strCache>
            </c:strRef>
          </c:cat>
          <c:val>
            <c:numRef>
              <c:f>'Job Answer'!$C$6:$C$10</c:f>
              <c:numCache>
                <c:formatCode>_-* #\ ##0_-;\-* #\ ##0_-;_-* "-"??_-;_-@_-</c:formatCode>
                <c:ptCount val="5"/>
                <c:pt idx="0">
                  <c:v>206406.34</c:v>
                </c:pt>
                <c:pt idx="1">
                  <c:v>142349.20000000001</c:v>
                </c:pt>
                <c:pt idx="2">
                  <c:v>135231.74</c:v>
                </c:pt>
                <c:pt idx="3">
                  <c:v>113879.36</c:v>
                </c:pt>
                <c:pt idx="4">
                  <c:v>113879.36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7A-4B5F-AE3D-56021F957301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"/>
        <c:axId val="2"/>
      </c:barChart>
      <c:catAx>
        <c:axId val="1"/>
        <c:scaling>
          <c:orientation val="minMax"/>
        </c:scaling>
        <c:delete val="0"/>
        <c:axPos val="b"/>
        <c:majorTickMark val="out"/>
        <c:minorTickMark val="none"/>
        <c:tickLblPos val="nextTo"/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'GDP answer'!$B$4</c:f>
              <c:strCache>
                <c:ptCount val="1"/>
                <c:pt idx="0">
                  <c:v>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'GDP answer'!$A$5:$A$14</c:f>
              <c:strCache>
                <c:ptCount val="10"/>
                <c:pt idx="0">
                  <c:v>Agriculture</c:v>
                </c:pt>
                <c:pt idx="1">
                  <c:v>Eletricity</c:v>
                </c:pt>
                <c:pt idx="2">
                  <c:v>Construction</c:v>
                </c:pt>
                <c:pt idx="3">
                  <c:v>Personal services</c:v>
                </c:pt>
                <c:pt idx="4">
                  <c:v>Mining</c:v>
                </c:pt>
                <c:pt idx="5">
                  <c:v>Transport &amp; Comm</c:v>
                </c:pt>
                <c:pt idx="6">
                  <c:v>Manufacturing</c:v>
                </c:pt>
                <c:pt idx="7">
                  <c:v>Finance</c:v>
                </c:pt>
                <c:pt idx="8">
                  <c:v>Governmnet</c:v>
                </c:pt>
                <c:pt idx="9">
                  <c:v>Trade</c:v>
                </c:pt>
              </c:strCache>
            </c:strRef>
          </c:cat>
          <c:val>
            <c:numRef>
              <c:f>'GDP answer'!$B$5:$B$14</c:f>
              <c:numCache>
                <c:formatCode>0%</c:formatCode>
                <c:ptCount val="10"/>
                <c:pt idx="0">
                  <c:v>0.03</c:v>
                </c:pt>
                <c:pt idx="1">
                  <c:v>0.04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0.13</c:v>
                </c:pt>
                <c:pt idx="7">
                  <c:v>0.2</c:v>
                </c:pt>
                <c:pt idx="8">
                  <c:v>0.18</c:v>
                </c:pt>
                <c:pt idx="9">
                  <c:v>0.14000000000000001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98-4726-8E47-53D1B76AEC6E}"/>
            </c:ext>
          </c:extLst>
        </c:ser>
        <c:ser>
          <c:idx val="1"/>
          <c:order val="1"/>
          <c:tx>
            <c:strRef>
              <c:f>'GDP answer'!$C$4</c:f>
              <c:strCache>
                <c:ptCount val="1"/>
                <c:pt idx="0">
                  <c:v>Number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'GDP answer'!$A$5:$A$14</c:f>
              <c:strCache>
                <c:ptCount val="10"/>
                <c:pt idx="0">
                  <c:v>Agriculture</c:v>
                </c:pt>
                <c:pt idx="1">
                  <c:v>Eletricity</c:v>
                </c:pt>
                <c:pt idx="2">
                  <c:v>Construction</c:v>
                </c:pt>
                <c:pt idx="3">
                  <c:v>Personal services</c:v>
                </c:pt>
                <c:pt idx="4">
                  <c:v>Mining</c:v>
                </c:pt>
                <c:pt idx="5">
                  <c:v>Transport &amp; Comm</c:v>
                </c:pt>
                <c:pt idx="6">
                  <c:v>Manufacturing</c:v>
                </c:pt>
                <c:pt idx="7">
                  <c:v>Finance</c:v>
                </c:pt>
                <c:pt idx="8">
                  <c:v>Governmnet</c:v>
                </c:pt>
                <c:pt idx="9">
                  <c:v>Trade</c:v>
                </c:pt>
              </c:strCache>
            </c:strRef>
          </c:cat>
          <c:val>
            <c:numRef>
              <c:f>'GDP answer'!$C$5:$C$14</c:f>
              <c:numCache>
                <c:formatCode>0.00</c:formatCode>
                <c:ptCount val="10"/>
                <c:pt idx="0">
                  <c:v>21352.38</c:v>
                </c:pt>
                <c:pt idx="1">
                  <c:v>28469.84</c:v>
                </c:pt>
                <c:pt idx="2">
                  <c:v>28469.84</c:v>
                </c:pt>
                <c:pt idx="3">
                  <c:v>42704.76</c:v>
                </c:pt>
                <c:pt idx="4">
                  <c:v>56939.68</c:v>
                </c:pt>
                <c:pt idx="5">
                  <c:v>71174.600000000006</c:v>
                </c:pt>
                <c:pt idx="6">
                  <c:v>92526.98</c:v>
                </c:pt>
                <c:pt idx="7">
                  <c:v>142349.20000000001</c:v>
                </c:pt>
                <c:pt idx="8">
                  <c:v>128114.28</c:v>
                </c:pt>
                <c:pt idx="9">
                  <c:v>99644.44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98-4726-8E47-53D1B76AEC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38896960"/>
        <c:axId val="538897288"/>
      </c:barChart>
      <c:catAx>
        <c:axId val="538896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8897288"/>
        <c:crosses val="autoZero"/>
        <c:auto val="1"/>
        <c:lblAlgn val="ctr"/>
        <c:lblOffset val="100"/>
        <c:noMultiLvlLbl val="0"/>
      </c:catAx>
      <c:valAx>
        <c:axId val="538897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8896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_xlchart.v1.2</cx:f>
      </cx:numDim>
    </cx:data>
  </cx:chartData>
  <cx:chart>
    <cx:title pos="t" align="ctr" overlay="0">
      <cx:tx>
        <cx:txData>
          <cx:v>Contribution to the GDP 2017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1" i="0" u="none" strike="noStrike" baseline="0">
              <a:solidFill>
                <a:schemeClr val="tx1"/>
              </a:solidFill>
              <a:latin typeface="Calibri" panose="020F0502020204030204"/>
            </a:rPr>
            <a:t>Contribution to the GDP 2017</a:t>
          </a:r>
        </a:p>
      </cx:txPr>
    </cx:title>
    <cx:plotArea>
      <cx:plotAreaRegion>
        <cx:series layoutId="clusteredColumn" uniqueId="{010B46BA-2AAD-4951-BD02-0E55450DDD7A}">
          <cx:tx>
            <cx:txData>
              <cx:f>_xlchart.v1.1</cx:f>
              <cx:v>%</cx:v>
            </cx:txData>
          </cx:tx>
          <cx:dataId val="0"/>
          <cx:layoutPr>
            <cx:aggregation/>
          </cx:layoutPr>
          <cx:axisId val="1"/>
        </cx:series>
        <cx:series layoutId="paretoLine" ownerIdx="0" uniqueId="{4E36A40E-AE3D-4783-8605-F9A03791951E}">
          <cx:axisId val="2"/>
        </cx:series>
      </cx:plotAreaRegion>
      <cx:axis id="0">
        <cx:catScaling gapWidth="0"/>
        <cx:title>
          <cx:tx>
            <cx:txData>
              <cx:v>Sectors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 b="1">
                  <a:solidFill>
                    <a:schemeClr val="tx1"/>
                  </a:solidFill>
                </a:defRPr>
              </a:pPr>
              <a:r>
                <a:rPr lang="en-US" sz="900" b="1" i="0" u="none" strike="noStrike" baseline="0">
                  <a:solidFill>
                    <a:schemeClr val="tx1"/>
                  </a:solidFill>
                  <a:latin typeface="Calibri" panose="020F0502020204030204"/>
                </a:rPr>
                <a:t>Sectors</a:t>
              </a:r>
            </a:p>
          </cx:txPr>
        </cx:title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b="1">
                <a:solidFill>
                  <a:schemeClr val="tx1"/>
                </a:solidFill>
              </a:defRPr>
            </a:pPr>
            <a:endParaRPr lang="en-US" sz="900" b="1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  <cx:axis id="1">
        <cx:valScaling/>
        <cx:title>
          <cx:tx>
            <cx:txData>
              <cx:v>Contribution per sector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 b="1">
                  <a:solidFill>
                    <a:schemeClr val="tx1"/>
                  </a:solidFill>
                </a:defRPr>
              </a:pPr>
              <a:r>
                <a:rPr lang="en-US" sz="900" b="1" i="0" u="none" strike="noStrike" baseline="0">
                  <a:solidFill>
                    <a:schemeClr val="tx1"/>
                  </a:solidFill>
                  <a:latin typeface="Calibri" panose="020F0502020204030204"/>
                </a:rPr>
                <a:t>Contribution per sector</a:t>
              </a:r>
            </a:p>
          </cx:txPr>
        </cx:title>
        <cx:majorGridlines>
          <cx:spPr>
            <a:ln w="9525">
              <a:solidFill>
                <a:schemeClr val="accent1"/>
              </a:solidFill>
            </a:ln>
          </cx:spPr>
        </cx:majorGridlines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>
                <a:solidFill>
                  <a:schemeClr val="tx1"/>
                </a:solidFill>
              </a:defRPr>
            </a:pPr>
            <a:endParaRPr lang="en-US" sz="900" b="0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  <cx:axis id="2">
        <cx:valScaling max="1" min="0"/>
        <cx:title>
          <cx:tx>
            <cx:txData>
              <cx:v>Percentage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/>
              </a:pPr>
              <a:r>
                <a:rPr lang="en-US" sz="900" b="0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Calibri" panose="020F0502020204030204"/>
                </a:rPr>
                <a:t>Percentage</a:t>
              </a:r>
            </a:p>
          </cx:txPr>
        </cx:title>
        <cx:units unit="percentage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>
                <a:solidFill>
                  <a:schemeClr val="tx1"/>
                </a:solidFill>
              </a:defRPr>
            </a:pPr>
            <a:endParaRPr lang="en-US" sz="900" b="0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</cx:plotArea>
  </cx:chart>
  <cx:spPr>
    <a:solidFill>
      <a:schemeClr val="accent5">
        <a:lumMod val="60000"/>
        <a:lumOff val="40000"/>
      </a:schemeClr>
    </a:solidFill>
  </cx:spPr>
</cx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98459E-06B9-4330-AE97-186814F0BC2E}">
  <sheetPr/>
  <sheetViews>
    <sheetView zoomScale="8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microsoft.com/office/2007/relationships/hdphoto" Target="../media/hdphoto2.wdp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microsoft.com/office/2014/relationships/chartEx" Target="../charts/chartEx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342900</xdr:colOff>
      <xdr:row>0</xdr:row>
      <xdr:rowOff>205740</xdr:rowOff>
    </xdr:from>
    <xdr:to>
      <xdr:col>14</xdr:col>
      <xdr:colOff>563880</xdr:colOff>
      <xdr:row>19</xdr:row>
      <xdr:rowOff>83820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ED4C8A6-4558-4469-9542-7DE16698FF0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rightnessContrast contrast="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08420" y="205740"/>
          <a:ext cx="5036820" cy="371856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6</xdr:col>
      <xdr:colOff>262890</xdr:colOff>
      <xdr:row>20</xdr:row>
      <xdr:rowOff>45720</xdr:rowOff>
    </xdr:from>
    <xdr:to>
      <xdr:col>14</xdr:col>
      <xdr:colOff>556260</xdr:colOff>
      <xdr:row>35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2B87534-1C52-496E-BCD1-4374A15CDB7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228600</xdr:colOff>
      <xdr:row>0</xdr:row>
      <xdr:rowOff>60961</xdr:rowOff>
    </xdr:from>
    <xdr:to>
      <xdr:col>19</xdr:col>
      <xdr:colOff>217170</xdr:colOff>
      <xdr:row>20</xdr:row>
      <xdr:rowOff>7620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971FCE2-E9C7-44B4-8868-9C6B37DED57F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25000"/>
                  </a14:imgEffect>
                  <a14:imgEffect>
                    <a14:brightnessContrast contrast="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92540" y="60961"/>
          <a:ext cx="4865370" cy="3741419"/>
        </a:xfrm>
        <a:prstGeom prst="rect">
          <a:avLst/>
        </a:prstGeom>
        <a:noFill/>
        <a:ln>
          <a:solidFill>
            <a:schemeClr val="tx2">
              <a:lumMod val="60000"/>
              <a:lumOff val="40000"/>
            </a:schemeClr>
          </a:solidFill>
        </a:ln>
      </xdr:spPr>
    </xdr:pic>
    <xdr:clientData/>
  </xdr:twoCellAnchor>
  <xdr:twoCellAnchor>
    <xdr:from>
      <xdr:col>12</xdr:col>
      <xdr:colOff>182880</xdr:colOff>
      <xdr:row>20</xdr:row>
      <xdr:rowOff>45720</xdr:rowOff>
    </xdr:from>
    <xdr:to>
      <xdr:col>15</xdr:col>
      <xdr:colOff>289560</xdr:colOff>
      <xdr:row>24</xdr:row>
      <xdr:rowOff>114300</xdr:rowOff>
    </xdr:to>
    <xdr:sp macro="" textlink="">
      <xdr:nvSpPr>
        <xdr:cNvPr id="4" name="Speech Bubble: Oval 3">
          <a:extLst>
            <a:ext uri="{FF2B5EF4-FFF2-40B4-BE49-F238E27FC236}">
              <a16:creationId xmlns:a16="http://schemas.microsoft.com/office/drawing/2014/main" id="{579377FB-F335-437D-9089-698B8357C511}"/>
            </a:ext>
          </a:extLst>
        </xdr:cNvPr>
        <xdr:cNvSpPr/>
      </xdr:nvSpPr>
      <xdr:spPr>
        <a:xfrm>
          <a:off x="9456420" y="3840480"/>
          <a:ext cx="1935480" cy="739140"/>
        </a:xfrm>
        <a:prstGeom prst="wedgeEllipseCallout">
          <a:avLst>
            <a:gd name="adj1" fmla="val 87552"/>
            <a:gd name="adj2" fmla="val -80459"/>
          </a:avLst>
        </a:prstGeom>
        <a:solidFill>
          <a:schemeClr val="bg1">
            <a:lumMod val="9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ZA" sz="1100" b="1">
              <a:solidFill>
                <a:srgbClr val="FF0000"/>
              </a:solidFill>
            </a:rPr>
            <a:t>NB:  Trade must be 14% instead of 15%</a:t>
          </a:r>
        </a:p>
        <a:p>
          <a:pPr algn="l"/>
          <a:endParaRPr lang="en-ZA" sz="11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8112" cy="6070315"/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F14F1072-9D46-4089-944F-0860C62186D9}"/>
                </a:ext>
              </a:extLst>
            </xdr:cNvPr>
            <xdr:cNvGraphicFramePr>
              <a:graphicFrameLocks/>
            </xdr:cNvGraphicFramePr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graphicFrame macro="">
          <xdr:nvGraphicFramePr>
            <xdr:cNvPr id="0" name=""/>
            <xdr:cNvGraphicFramePr/>
          </xdr:nvGraphicFramePr>
          <xdr:xfrm>
            <a:off x="0" y="0"/>
            <a:ext cx="0" cy="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"/>
            </a:graphicData>
          </a:graphic>
        </xdr:graphicFrame>
      </mc:Fallback>
    </mc:AlternateContent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sp macro="" textlink="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8FBB8058-C8DC-4341-AA05-52AEC1FDAC0C}"/>
            </a:ext>
          </a:extLst>
        </cdr:cNvPr>
        <cdr:cNvSpPr>
          <a:spLocks xmlns:a="http://schemas.openxmlformats.org/drawingml/2006/main" noTextEdit="1"/>
        </cdr:cNvSpPr>
      </cdr:nvSpPr>
      <cdr:spPr>
        <a:xfrm xmlns:a="http://schemas.openxmlformats.org/drawingml/2006/main">
          <a:off x="0" y="0"/>
          <a:ext cx="9298112" cy="6070315"/>
        </a:xfrm>
        <a:prstGeom xmlns:a="http://schemas.openxmlformats.org/drawingml/2006/main" prst="rect">
          <a:avLst/>
        </a:prstGeom>
        <a:solidFill xmlns:a="http://schemas.openxmlformats.org/drawingml/2006/main">
          <a:prstClr val="white"/>
        </a:solidFill>
        <a:ln xmlns:a="http://schemas.openxmlformats.org/drawingml/2006/main" w="1">
          <a:solidFill>
            <a:prstClr val="green"/>
          </a:solidFill>
        </a:ln>
      </cdr:spPr>
      <cdr:txBody>
        <a:bodyPr xmlns:a="http://schemas.openxmlformats.org/drawingml/2006/main" vertOverflow="clip" horzOverflow="clip"/>
        <a:lstStyle xmlns:a="http://schemas.openxmlformats.org/drawingml/2006/main"/>
        <a:p xmlns:a="http://schemas.openxmlformats.org/drawingml/2006/main">
          <a:r>
            <a:rPr lang="en-ZA" sz="1100"/>
            <a:t>This chart isn't available in your version of Excel.
Editing this shape or saving this workbook into a different file format will permanently break the chart.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129540</xdr:colOff>
      <xdr:row>12</xdr:row>
      <xdr:rowOff>60960</xdr:rowOff>
    </xdr:from>
    <xdr:to>
      <xdr:col>29</xdr:col>
      <xdr:colOff>434340</xdr:colOff>
      <xdr:row>27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3DEFE3A-F7F5-47DA-8269-60C9658684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6EC9F1-DB34-4D41-8C97-52DC32BFB9EC}">
  <dimension ref="A1:F50"/>
  <sheetViews>
    <sheetView tabSelected="1" topLeftCell="A16" workbookViewId="0">
      <selection activeCell="S34" sqref="S34"/>
    </sheetView>
  </sheetViews>
  <sheetFormatPr defaultColWidth="8.77734375" defaultRowHeight="15.6" x14ac:dyDescent="0.3"/>
  <cols>
    <col min="1" max="1" width="36.5546875" style="1" customWidth="1"/>
    <col min="2" max="2" width="13.77734375" style="1" customWidth="1"/>
    <col min="3" max="3" width="13.44140625" style="1" customWidth="1"/>
    <col min="4" max="4" width="12.21875" style="1" customWidth="1"/>
    <col min="5" max="5" width="12.33203125" style="1" hidden="1" customWidth="1"/>
    <col min="6" max="6" width="12.44140625" style="1" customWidth="1"/>
    <col min="7" max="16384" width="8.77734375" style="1"/>
  </cols>
  <sheetData>
    <row r="1" spans="1:4" ht="20.399999999999999" x14ac:dyDescent="0.35">
      <c r="A1" s="34" t="s">
        <v>23</v>
      </c>
    </row>
    <row r="2" spans="1:4" x14ac:dyDescent="0.3">
      <c r="A2" s="9"/>
      <c r="B2" s="9"/>
      <c r="C2" s="9"/>
    </row>
    <row r="3" spans="1:4" x14ac:dyDescent="0.3">
      <c r="A3" s="49" t="s">
        <v>8</v>
      </c>
      <c r="B3" s="49"/>
      <c r="C3" s="49"/>
    </row>
    <row r="4" spans="1:4" x14ac:dyDescent="0.3">
      <c r="A4" s="26" t="s">
        <v>9</v>
      </c>
      <c r="B4" s="22">
        <v>711746</v>
      </c>
      <c r="C4" s="23"/>
    </row>
    <row r="5" spans="1:4" x14ac:dyDescent="0.3">
      <c r="A5" s="24"/>
      <c r="B5" s="27" t="s">
        <v>7</v>
      </c>
      <c r="C5" s="27" t="s">
        <v>6</v>
      </c>
      <c r="D5" s="4"/>
    </row>
    <row r="6" spans="1:4" x14ac:dyDescent="0.3">
      <c r="A6" s="9" t="s">
        <v>5</v>
      </c>
      <c r="B6" s="28">
        <v>0.28999999999999998</v>
      </c>
      <c r="C6" s="35">
        <f>$B$4*B6</f>
        <v>206406.34</v>
      </c>
    </row>
    <row r="7" spans="1:4" x14ac:dyDescent="0.3">
      <c r="A7" s="9" t="s">
        <v>4</v>
      </c>
      <c r="B7" s="28">
        <v>0.2</v>
      </c>
      <c r="C7" s="35">
        <f t="shared" ref="C7:C10" si="0">$B$4*B7</f>
        <v>142349.20000000001</v>
      </c>
      <c r="D7" s="4"/>
    </row>
    <row r="8" spans="1:4" x14ac:dyDescent="0.3">
      <c r="A8" s="9" t="s">
        <v>3</v>
      </c>
      <c r="B8" s="28">
        <v>0.19</v>
      </c>
      <c r="C8" s="35">
        <f t="shared" si="0"/>
        <v>135231.74</v>
      </c>
      <c r="D8" s="4"/>
    </row>
    <row r="9" spans="1:4" x14ac:dyDescent="0.3">
      <c r="A9" s="9" t="s">
        <v>2</v>
      </c>
      <c r="B9" s="28">
        <v>0.16</v>
      </c>
      <c r="C9" s="35">
        <f t="shared" si="0"/>
        <v>113879.36</v>
      </c>
      <c r="D9" s="4"/>
    </row>
    <row r="10" spans="1:4" x14ac:dyDescent="0.3">
      <c r="A10" s="25" t="s">
        <v>1</v>
      </c>
      <c r="B10" s="28">
        <v>0.16</v>
      </c>
      <c r="C10" s="35">
        <f t="shared" si="0"/>
        <v>113879.36</v>
      </c>
      <c r="D10" s="4"/>
    </row>
    <row r="11" spans="1:4" ht="16.2" thickBot="1" x14ac:dyDescent="0.35">
      <c r="A11" s="11" t="s">
        <v>10</v>
      </c>
      <c r="B11" s="33">
        <f>SUM(B6:B10)</f>
        <v>1</v>
      </c>
      <c r="C11" s="36">
        <f>SUM(C6:C10)</f>
        <v>711746</v>
      </c>
      <c r="D11" s="4"/>
    </row>
    <row r="12" spans="1:4" ht="16.2" thickTop="1" x14ac:dyDescent="0.3">
      <c r="A12" s="11"/>
      <c r="B12" s="10"/>
      <c r="C12" s="9"/>
      <c r="D12" s="8"/>
    </row>
    <row r="13" spans="1:4" x14ac:dyDescent="0.3">
      <c r="A13" s="11"/>
      <c r="B13" s="10"/>
      <c r="C13" s="9"/>
      <c r="D13" s="8"/>
    </row>
    <row r="14" spans="1:4" x14ac:dyDescent="0.3">
      <c r="A14" s="11"/>
      <c r="B14" s="10"/>
      <c r="C14" s="9"/>
      <c r="D14" s="8"/>
    </row>
    <row r="15" spans="1:4" x14ac:dyDescent="0.3">
      <c r="A15" s="11"/>
      <c r="B15" s="10"/>
      <c r="C15" s="9"/>
      <c r="D15" s="8"/>
    </row>
    <row r="16" spans="1:4" x14ac:dyDescent="0.3">
      <c r="B16" s="10"/>
      <c r="C16" s="9"/>
      <c r="D16" s="8"/>
    </row>
    <row r="17" spans="1:5" x14ac:dyDescent="0.3">
      <c r="A17" s="12" t="s">
        <v>0</v>
      </c>
      <c r="B17" s="10"/>
      <c r="C17" s="9"/>
      <c r="D17" s="8"/>
    </row>
    <row r="18" spans="1:5" x14ac:dyDescent="0.3">
      <c r="A18" s="21" t="s">
        <v>16</v>
      </c>
    </row>
    <row r="19" spans="1:5" x14ac:dyDescent="0.3">
      <c r="A19" s="21" t="s">
        <v>22</v>
      </c>
    </row>
    <row r="20" spans="1:5" x14ac:dyDescent="0.3">
      <c r="A20" s="13" t="s">
        <v>17</v>
      </c>
      <c r="B20" s="13"/>
      <c r="C20" s="13"/>
      <c r="D20" s="13"/>
      <c r="E20" s="2"/>
    </row>
    <row r="21" spans="1:5" x14ac:dyDescent="0.3">
      <c r="A21" s="13" t="s">
        <v>20</v>
      </c>
      <c r="B21" s="13"/>
      <c r="C21" s="13"/>
      <c r="D21" s="13"/>
      <c r="E21" s="2"/>
    </row>
    <row r="22" spans="1:5" x14ac:dyDescent="0.3">
      <c r="A22" s="13" t="s">
        <v>15</v>
      </c>
      <c r="B22" s="13"/>
      <c r="C22" s="13"/>
      <c r="D22" s="13"/>
      <c r="E22" s="2"/>
    </row>
    <row r="23" spans="1:5" x14ac:dyDescent="0.3">
      <c r="A23" s="13" t="s">
        <v>21</v>
      </c>
      <c r="B23" s="13"/>
      <c r="C23" s="13"/>
      <c r="D23" s="13"/>
      <c r="E23" s="2"/>
    </row>
    <row r="24" spans="1:5" x14ac:dyDescent="0.3">
      <c r="A24" s="13"/>
      <c r="B24" s="13"/>
      <c r="C24" s="13"/>
      <c r="D24" s="13"/>
      <c r="E24" s="2"/>
    </row>
    <row r="25" spans="1:5" x14ac:dyDescent="0.3">
      <c r="B25" s="13"/>
      <c r="C25" s="13"/>
      <c r="D25" s="13"/>
      <c r="E25" s="2"/>
    </row>
    <row r="26" spans="1:5" x14ac:dyDescent="0.3">
      <c r="B26" s="13"/>
      <c r="C26" s="13"/>
      <c r="D26" s="13"/>
    </row>
    <row r="27" spans="1:5" x14ac:dyDescent="0.3">
      <c r="B27" s="15"/>
      <c r="C27" s="13"/>
      <c r="D27" s="13"/>
    </row>
    <row r="28" spans="1:5" x14ac:dyDescent="0.3">
      <c r="B28" s="15"/>
      <c r="C28" s="13"/>
      <c r="D28" s="13"/>
    </row>
    <row r="29" spans="1:5" x14ac:dyDescent="0.3">
      <c r="A29" s="13"/>
      <c r="B29" s="13"/>
      <c r="C29" s="13"/>
      <c r="D29" s="13"/>
    </row>
    <row r="30" spans="1:5" x14ac:dyDescent="0.3">
      <c r="A30" s="13"/>
      <c r="B30" s="13"/>
      <c r="C30" s="13"/>
      <c r="D30" s="13"/>
    </row>
    <row r="31" spans="1:5" x14ac:dyDescent="0.3">
      <c r="A31" s="7"/>
      <c r="B31"/>
      <c r="C31" s="6"/>
    </row>
    <row r="32" spans="1:5" x14ac:dyDescent="0.3">
      <c r="A32" s="6"/>
      <c r="B32" s="6"/>
      <c r="C32" s="6"/>
    </row>
    <row r="33" spans="1:6" x14ac:dyDescent="0.3">
      <c r="A33" s="5"/>
      <c r="B33" s="5"/>
      <c r="C33" s="5"/>
    </row>
    <row r="34" spans="1:6" x14ac:dyDescent="0.3">
      <c r="B34" s="4"/>
      <c r="C34" s="3"/>
    </row>
    <row r="35" spans="1:6" x14ac:dyDescent="0.3">
      <c r="B35" s="4"/>
      <c r="C35" s="3"/>
    </row>
    <row r="36" spans="1:6" x14ac:dyDescent="0.3">
      <c r="A36" s="13"/>
      <c r="B36" s="16"/>
      <c r="C36" s="17"/>
      <c r="D36" s="13"/>
      <c r="E36" s="13"/>
      <c r="F36" s="13"/>
    </row>
    <row r="37" spans="1:6" x14ac:dyDescent="0.3">
      <c r="A37" s="13"/>
      <c r="B37" s="16"/>
      <c r="C37" s="17"/>
      <c r="D37" s="13"/>
      <c r="E37" s="13"/>
      <c r="F37" s="13"/>
    </row>
    <row r="38" spans="1:6" x14ac:dyDescent="0.3">
      <c r="A38" s="13"/>
      <c r="B38" s="16"/>
      <c r="C38" s="17"/>
      <c r="D38" s="13"/>
      <c r="E38" s="13"/>
      <c r="F38" s="13"/>
    </row>
    <row r="39" spans="1:6" ht="16.2" x14ac:dyDescent="0.35">
      <c r="A39" s="18"/>
      <c r="B39" s="19"/>
      <c r="C39" s="13"/>
      <c r="D39" s="13"/>
      <c r="E39" s="13"/>
      <c r="F39" s="13"/>
    </row>
    <row r="40" spans="1:6" x14ac:dyDescent="0.3">
      <c r="A40" s="13"/>
      <c r="B40" s="13"/>
      <c r="C40" s="13"/>
      <c r="D40" s="13"/>
      <c r="E40" s="13"/>
      <c r="F40" s="13"/>
    </row>
    <row r="41" spans="1:6" x14ac:dyDescent="0.3">
      <c r="A41" s="14"/>
      <c r="B41" s="13"/>
      <c r="C41" s="13"/>
      <c r="D41" s="13"/>
      <c r="E41" s="13"/>
      <c r="F41" s="13"/>
    </row>
    <row r="42" spans="1:6" x14ac:dyDescent="0.3">
      <c r="A42" s="13"/>
      <c r="B42" s="13"/>
      <c r="C42" s="13"/>
      <c r="D42" s="13"/>
      <c r="E42" s="13"/>
      <c r="F42" s="13"/>
    </row>
    <row r="43" spans="1:6" x14ac:dyDescent="0.3">
      <c r="A43" s="13"/>
      <c r="B43" s="13"/>
      <c r="C43" s="13"/>
      <c r="D43" s="13"/>
      <c r="E43" s="13"/>
      <c r="F43" s="13"/>
    </row>
    <row r="44" spans="1:6" x14ac:dyDescent="0.3">
      <c r="A44" s="13"/>
      <c r="B44" s="13"/>
      <c r="C44" s="13"/>
      <c r="D44" s="13"/>
      <c r="E44" s="13"/>
      <c r="F44" s="13"/>
    </row>
    <row r="45" spans="1:6" x14ac:dyDescent="0.3">
      <c r="A45" s="13"/>
      <c r="B45" s="13"/>
      <c r="C45" s="13"/>
      <c r="D45" s="13"/>
      <c r="E45" s="13"/>
      <c r="F45" s="13"/>
    </row>
    <row r="46" spans="1:6" x14ac:dyDescent="0.3">
      <c r="A46" s="13"/>
      <c r="B46" s="13"/>
      <c r="C46" s="13"/>
      <c r="D46" s="13"/>
      <c r="E46" s="13"/>
      <c r="F46" s="13"/>
    </row>
    <row r="47" spans="1:6" x14ac:dyDescent="0.3">
      <c r="A47" s="13"/>
      <c r="B47" s="13"/>
      <c r="C47" s="13"/>
      <c r="D47" s="13"/>
      <c r="E47" s="13"/>
      <c r="F47" s="13"/>
    </row>
    <row r="48" spans="1:6" x14ac:dyDescent="0.3">
      <c r="A48" s="13"/>
      <c r="B48" s="13"/>
      <c r="C48" s="13"/>
      <c r="D48" s="13"/>
      <c r="E48" s="13"/>
      <c r="F48" s="13"/>
    </row>
    <row r="49" spans="1:6" x14ac:dyDescent="0.3">
      <c r="A49" s="13"/>
      <c r="B49" s="13"/>
      <c r="C49" s="13"/>
      <c r="D49" s="13"/>
      <c r="E49" s="13"/>
      <c r="F49" s="13"/>
    </row>
    <row r="50" spans="1:6" x14ac:dyDescent="0.3">
      <c r="A50" s="13"/>
      <c r="B50" s="13"/>
      <c r="C50" s="13"/>
      <c r="D50" s="13"/>
      <c r="E50" s="13"/>
      <c r="F50" s="13"/>
    </row>
  </sheetData>
  <mergeCells count="1">
    <mergeCell ref="A3:C3"/>
  </mergeCells>
  <pageMargins left="0.75" right="0.75" top="1" bottom="1" header="0.5" footer="0.5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C272F3-F28D-4599-B897-BE4CD7D0E7BA}">
  <dimension ref="A1:D35"/>
  <sheetViews>
    <sheetView topLeftCell="A13" workbookViewId="0">
      <selection activeCell="D38" sqref="D38"/>
    </sheetView>
  </sheetViews>
  <sheetFormatPr defaultRowHeight="13.2" x14ac:dyDescent="0.25"/>
  <cols>
    <col min="1" max="1" width="26.77734375" customWidth="1"/>
    <col min="2" max="2" width="16" customWidth="1"/>
    <col min="3" max="3" width="12.44140625" customWidth="1"/>
  </cols>
  <sheetData>
    <row r="1" spans="1:4" x14ac:dyDescent="0.25">
      <c r="A1" s="20" t="s">
        <v>24</v>
      </c>
    </row>
    <row r="3" spans="1:4" ht="15.6" x14ac:dyDescent="0.3">
      <c r="A3" s="26" t="s">
        <v>9</v>
      </c>
      <c r="B3" s="22"/>
      <c r="C3" s="23"/>
    </row>
    <row r="4" spans="1:4" ht="15.6" x14ac:dyDescent="0.3">
      <c r="A4" s="24"/>
      <c r="B4" s="27" t="s">
        <v>7</v>
      </c>
      <c r="C4" s="27" t="s">
        <v>6</v>
      </c>
    </row>
    <row r="5" spans="1:4" ht="15.6" x14ac:dyDescent="0.3">
      <c r="A5" s="9"/>
      <c r="B5" s="28"/>
      <c r="C5" s="38"/>
      <c r="D5" s="29" t="s">
        <v>19</v>
      </c>
    </row>
    <row r="6" spans="1:4" ht="15.6" x14ac:dyDescent="0.3">
      <c r="A6" s="9"/>
      <c r="B6" s="28"/>
      <c r="C6" s="38"/>
      <c r="D6" s="43"/>
    </row>
    <row r="7" spans="1:4" ht="15.6" x14ac:dyDescent="0.3">
      <c r="A7" s="9"/>
      <c r="B7" s="28"/>
      <c r="C7" s="38"/>
      <c r="D7" s="43"/>
    </row>
    <row r="8" spans="1:4" ht="15.6" x14ac:dyDescent="0.3">
      <c r="A8" s="9"/>
      <c r="B8" s="28"/>
      <c r="C8" s="38"/>
      <c r="D8" s="43"/>
    </row>
    <row r="9" spans="1:4" ht="15.6" x14ac:dyDescent="0.3">
      <c r="A9" s="30"/>
      <c r="B9" s="32"/>
      <c r="C9" s="38"/>
      <c r="D9" s="43"/>
    </row>
    <row r="10" spans="1:4" ht="15.6" x14ac:dyDescent="0.3">
      <c r="A10" s="30"/>
      <c r="B10" s="32"/>
      <c r="C10" s="38"/>
      <c r="D10" s="43"/>
    </row>
    <row r="11" spans="1:4" ht="15.6" x14ac:dyDescent="0.3">
      <c r="A11" s="30"/>
      <c r="B11" s="32"/>
      <c r="C11" s="38"/>
      <c r="D11" s="43"/>
    </row>
    <row r="12" spans="1:4" ht="15.6" x14ac:dyDescent="0.3">
      <c r="A12" s="30"/>
      <c r="B12" s="32"/>
      <c r="C12" s="38"/>
      <c r="D12" s="43"/>
    </row>
    <row r="13" spans="1:4" ht="15.6" x14ac:dyDescent="0.3">
      <c r="A13" s="30"/>
      <c r="B13" s="32"/>
      <c r="C13" s="38"/>
      <c r="D13" s="43"/>
    </row>
    <row r="14" spans="1:4" ht="15.6" x14ac:dyDescent="0.3">
      <c r="A14" s="41"/>
      <c r="B14" s="42"/>
      <c r="C14" s="38"/>
      <c r="D14" s="43"/>
    </row>
    <row r="15" spans="1:4" ht="15.6" x14ac:dyDescent="0.3">
      <c r="A15" s="25"/>
      <c r="B15" s="31"/>
      <c r="C15" s="37"/>
    </row>
    <row r="16" spans="1:4" ht="16.2" thickBot="1" x14ac:dyDescent="0.35">
      <c r="A16" s="11" t="s">
        <v>10</v>
      </c>
      <c r="B16" s="33">
        <f>SUM(B5:B15)</f>
        <v>0</v>
      </c>
      <c r="C16" s="40">
        <f>SUM(C5:C15)</f>
        <v>0</v>
      </c>
      <c r="D16" s="39" t="s">
        <v>18</v>
      </c>
    </row>
    <row r="17" spans="1:2" ht="13.8" thickTop="1" x14ac:dyDescent="0.25"/>
    <row r="25" spans="1:2" x14ac:dyDescent="0.25">
      <c r="A25" s="20" t="s">
        <v>0</v>
      </c>
    </row>
    <row r="26" spans="1:2" x14ac:dyDescent="0.25">
      <c r="A26" t="s">
        <v>25</v>
      </c>
    </row>
    <row r="27" spans="1:2" x14ac:dyDescent="0.25">
      <c r="A27" t="s">
        <v>35</v>
      </c>
    </row>
    <row r="28" spans="1:2" x14ac:dyDescent="0.25">
      <c r="A28" t="s">
        <v>11</v>
      </c>
    </row>
    <row r="29" spans="1:2" x14ac:dyDescent="0.25">
      <c r="A29" t="s">
        <v>39</v>
      </c>
    </row>
    <row r="30" spans="1:2" ht="15.6" customHeight="1" x14ac:dyDescent="0.25">
      <c r="A30" s="46" t="s">
        <v>41</v>
      </c>
      <c r="B30" s="7"/>
    </row>
    <row r="31" spans="1:2" x14ac:dyDescent="0.25">
      <c r="A31" t="s">
        <v>40</v>
      </c>
    </row>
    <row r="33" spans="1:1" x14ac:dyDescent="0.25">
      <c r="A33" s="20" t="s">
        <v>14</v>
      </c>
    </row>
    <row r="34" spans="1:1" x14ac:dyDescent="0.25">
      <c r="A34" t="s">
        <v>12</v>
      </c>
    </row>
    <row r="35" spans="1:1" x14ac:dyDescent="0.25">
      <c r="A35" t="s">
        <v>13</v>
      </c>
    </row>
  </sheetData>
  <pageMargins left="0.7" right="0.7" top="0.75" bottom="0.75" header="0.3" footer="0.3"/>
  <pageSetup paperSize="9" orientation="portrait" horizontalDpi="4294967293" verticalDpi="4294967293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ED675E-6F89-44E5-8CD4-1279529BA81D}">
  <dimension ref="A1:L31"/>
  <sheetViews>
    <sheetView workbookViewId="0">
      <selection activeCell="O23" sqref="O23"/>
    </sheetView>
  </sheetViews>
  <sheetFormatPr defaultRowHeight="13.2" x14ac:dyDescent="0.25"/>
  <cols>
    <col min="1" max="1" width="22.5546875" customWidth="1"/>
    <col min="2" max="2" width="16" customWidth="1"/>
    <col min="3" max="3" width="14.5546875" customWidth="1"/>
  </cols>
  <sheetData>
    <row r="1" spans="1:4" x14ac:dyDescent="0.25">
      <c r="A1" s="20" t="s">
        <v>24</v>
      </c>
    </row>
    <row r="3" spans="1:4" ht="15.6" x14ac:dyDescent="0.3">
      <c r="A3" s="26" t="s">
        <v>9</v>
      </c>
      <c r="B3" s="22">
        <f>'Job Answer'!B4</f>
        <v>711746</v>
      </c>
      <c r="C3" s="23"/>
    </row>
    <row r="4" spans="1:4" ht="15.6" x14ac:dyDescent="0.3">
      <c r="A4" s="24"/>
      <c r="B4" s="27" t="s">
        <v>7</v>
      </c>
      <c r="C4" s="27" t="s">
        <v>6</v>
      </c>
    </row>
    <row r="5" spans="1:4" ht="15.6" x14ac:dyDescent="0.3">
      <c r="A5" s="9" t="s">
        <v>26</v>
      </c>
      <c r="B5" s="28">
        <v>0.03</v>
      </c>
      <c r="C5" s="38">
        <f>$B$3*B5</f>
        <v>21352.38</v>
      </c>
      <c r="D5" s="29" t="s">
        <v>19</v>
      </c>
    </row>
    <row r="6" spans="1:4" ht="15.6" x14ac:dyDescent="0.3">
      <c r="A6" s="9" t="s">
        <v>27</v>
      </c>
      <c r="B6" s="28">
        <v>0.04</v>
      </c>
      <c r="C6" s="38">
        <f t="shared" ref="C6:C14" si="0">$B$3*B6</f>
        <v>28469.84</v>
      </c>
      <c r="D6" s="43"/>
    </row>
    <row r="7" spans="1:4" ht="15.6" x14ac:dyDescent="0.3">
      <c r="A7" s="9" t="s">
        <v>28</v>
      </c>
      <c r="B7" s="28">
        <v>0.04</v>
      </c>
      <c r="C7" s="38">
        <f t="shared" si="0"/>
        <v>28469.84</v>
      </c>
      <c r="D7" s="43"/>
    </row>
    <row r="8" spans="1:4" ht="15.6" x14ac:dyDescent="0.3">
      <c r="A8" s="9" t="s">
        <v>29</v>
      </c>
      <c r="B8" s="28">
        <v>0.06</v>
      </c>
      <c r="C8" s="38">
        <f t="shared" si="0"/>
        <v>42704.76</v>
      </c>
      <c r="D8" s="43"/>
    </row>
    <row r="9" spans="1:4" ht="15.6" x14ac:dyDescent="0.3">
      <c r="A9" s="30" t="s">
        <v>30</v>
      </c>
      <c r="B9" s="32">
        <v>0.08</v>
      </c>
      <c r="C9" s="38">
        <f t="shared" si="0"/>
        <v>56939.68</v>
      </c>
      <c r="D9" s="43"/>
    </row>
    <row r="10" spans="1:4" ht="15.6" x14ac:dyDescent="0.3">
      <c r="A10" s="30" t="s">
        <v>36</v>
      </c>
      <c r="B10" s="32">
        <v>0.1</v>
      </c>
      <c r="C10" s="38">
        <f t="shared" si="0"/>
        <v>71174.600000000006</v>
      </c>
      <c r="D10" s="43"/>
    </row>
    <row r="11" spans="1:4" ht="15.6" x14ac:dyDescent="0.3">
      <c r="A11" s="30" t="s">
        <v>31</v>
      </c>
      <c r="B11" s="32">
        <v>0.13</v>
      </c>
      <c r="C11" s="38">
        <f t="shared" si="0"/>
        <v>92526.98</v>
      </c>
      <c r="D11" s="43"/>
    </row>
    <row r="12" spans="1:4" ht="15.6" x14ac:dyDescent="0.3">
      <c r="A12" s="30" t="s">
        <v>32</v>
      </c>
      <c r="B12" s="32">
        <v>0.2</v>
      </c>
      <c r="C12" s="38">
        <f t="shared" si="0"/>
        <v>142349.20000000001</v>
      </c>
      <c r="D12" s="43"/>
    </row>
    <row r="13" spans="1:4" ht="15.6" x14ac:dyDescent="0.3">
      <c r="A13" s="30" t="s">
        <v>34</v>
      </c>
      <c r="B13" s="32">
        <v>0.18</v>
      </c>
      <c r="C13" s="38">
        <f t="shared" si="0"/>
        <v>128114.28</v>
      </c>
      <c r="D13" s="43"/>
    </row>
    <row r="14" spans="1:4" ht="15.6" x14ac:dyDescent="0.3">
      <c r="A14" s="41" t="s">
        <v>33</v>
      </c>
      <c r="B14" s="42">
        <v>0.14000000000000001</v>
      </c>
      <c r="C14" s="38">
        <f t="shared" si="0"/>
        <v>99644.44</v>
      </c>
      <c r="D14" s="43"/>
    </row>
    <row r="15" spans="1:4" ht="15.6" x14ac:dyDescent="0.3">
      <c r="A15" s="25"/>
      <c r="B15" s="31"/>
      <c r="C15" s="37"/>
    </row>
    <row r="16" spans="1:4" ht="16.2" thickBot="1" x14ac:dyDescent="0.35">
      <c r="A16" s="11" t="s">
        <v>10</v>
      </c>
      <c r="B16" s="33">
        <f>SUM(B5:B15)</f>
        <v>0.99999999999999989</v>
      </c>
      <c r="C16" s="40">
        <f>SUM(C5:C15)</f>
        <v>711746</v>
      </c>
      <c r="D16" s="39" t="s">
        <v>18</v>
      </c>
    </row>
    <row r="17" spans="1:12" ht="13.8" thickTop="1" x14ac:dyDescent="0.25"/>
    <row r="26" spans="1:12" x14ac:dyDescent="0.25">
      <c r="A26" s="20"/>
    </row>
    <row r="27" spans="1:12" ht="15.6" x14ac:dyDescent="0.3">
      <c r="A27" s="47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</row>
    <row r="28" spans="1:12" ht="15" x14ac:dyDescent="0.25">
      <c r="A28" s="48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</row>
    <row r="29" spans="1:12" ht="15" x14ac:dyDescent="0.25">
      <c r="A29" s="44" t="s">
        <v>38</v>
      </c>
      <c r="B29" s="45"/>
      <c r="C29" s="45"/>
      <c r="D29" s="45"/>
      <c r="E29" s="45"/>
      <c r="F29" s="45"/>
      <c r="G29" s="45"/>
      <c r="H29" s="15"/>
      <c r="I29" s="15"/>
      <c r="J29" s="15"/>
      <c r="K29" s="15"/>
      <c r="L29" s="15"/>
    </row>
    <row r="30" spans="1:12" ht="15" x14ac:dyDescent="0.25">
      <c r="A30" s="44" t="s">
        <v>37</v>
      </c>
      <c r="B30" s="45"/>
      <c r="C30" s="45"/>
      <c r="D30" s="45"/>
      <c r="E30" s="45"/>
      <c r="F30" s="45"/>
      <c r="G30" s="45"/>
      <c r="H30" s="15"/>
      <c r="I30" s="15"/>
      <c r="J30" s="15"/>
      <c r="K30" s="15"/>
      <c r="L30" s="15"/>
    </row>
    <row r="31" spans="1:12" x14ac:dyDescent="0.25"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</row>
  </sheetData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Job Answer</vt:lpstr>
      <vt:lpstr>GDP per sector</vt:lpstr>
      <vt:lpstr>GDP answer</vt:lpstr>
      <vt:lpstr>Pareto 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 der Merwe</dc:creator>
  <cp:lastModifiedBy>Acer</cp:lastModifiedBy>
  <dcterms:created xsi:type="dcterms:W3CDTF">2020-07-20T15:15:44Z</dcterms:created>
  <dcterms:modified xsi:type="dcterms:W3CDTF">2020-10-19T08:25:35Z</dcterms:modified>
</cp:coreProperties>
</file>