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 Lecturers Guide\Topic 3 Computational thinking answer files\"/>
    </mc:Choice>
  </mc:AlternateContent>
  <xr:revisionPtr revIDLastSave="0" documentId="13_ncr:1_{0FE82A99-23C8-4471-BE6A-7C1C5371F7B2}" xr6:coauthVersionLast="45" xr6:coauthVersionMax="45" xr10:uidLastSave="{00000000-0000-0000-0000-000000000000}"/>
  <bookViews>
    <workbookView xWindow="-120" yWindow="-120" windowWidth="20730" windowHeight="11160" xr2:uid="{276A760A-A94C-4D45-9CEA-BCC5BBF50E1F}"/>
  </bookViews>
  <sheets>
    <sheet name="Sales" sheetId="1" r:id="rId1"/>
    <sheet name="Formulas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F12" i="3"/>
  <c r="E12" i="3"/>
  <c r="D12" i="3"/>
  <c r="C12" i="3"/>
  <c r="B12" i="3"/>
  <c r="G11" i="3"/>
  <c r="F11" i="3"/>
  <c r="E11" i="3"/>
  <c r="D11" i="3"/>
  <c r="C11" i="3"/>
  <c r="B11" i="3"/>
  <c r="G10" i="3"/>
  <c r="F10" i="3"/>
  <c r="E10" i="3"/>
  <c r="D10" i="3"/>
  <c r="C10" i="3"/>
  <c r="B10" i="3"/>
  <c r="G9" i="3"/>
  <c r="F9" i="3"/>
  <c r="E9" i="3"/>
  <c r="D9" i="3"/>
  <c r="C9" i="3"/>
  <c r="B9" i="3"/>
  <c r="H8" i="3"/>
  <c r="H7" i="3"/>
  <c r="H6" i="3"/>
  <c r="H5" i="3"/>
  <c r="H12" i="3" s="1"/>
  <c r="H11" i="3" l="1"/>
  <c r="H10" i="3"/>
  <c r="H9" i="3"/>
  <c r="H6" i="1" l="1"/>
  <c r="H7" i="1"/>
  <c r="H8" i="1"/>
  <c r="H5" i="1"/>
  <c r="H12" i="1" s="1"/>
  <c r="C11" i="1"/>
  <c r="D11" i="1"/>
  <c r="E11" i="1"/>
  <c r="F11" i="1"/>
  <c r="G11" i="1"/>
  <c r="C12" i="1"/>
  <c r="D12" i="1"/>
  <c r="E12" i="1"/>
  <c r="F12" i="1"/>
  <c r="G12" i="1"/>
  <c r="B12" i="1"/>
  <c r="B11" i="1"/>
  <c r="C10" i="1"/>
  <c r="D10" i="1"/>
  <c r="E10" i="1"/>
  <c r="F10" i="1"/>
  <c r="G10" i="1"/>
  <c r="B10" i="1"/>
  <c r="C9" i="1"/>
  <c r="D9" i="1"/>
  <c r="E9" i="1"/>
  <c r="F9" i="1"/>
  <c r="G9" i="1"/>
  <c r="B9" i="1"/>
  <c r="H11" i="1" l="1"/>
  <c r="H9" i="1"/>
  <c r="H10" i="1"/>
</calcChain>
</file>

<file path=xl/sharedStrings.xml><?xml version="1.0" encoding="utf-8"?>
<sst xmlns="http://schemas.openxmlformats.org/spreadsheetml/2006/main" count="36" uniqueCount="17">
  <si>
    <t>January</t>
  </si>
  <si>
    <t>February</t>
  </si>
  <si>
    <t>March</t>
  </si>
  <si>
    <t>TOTAL</t>
  </si>
  <si>
    <t>East</t>
  </si>
  <si>
    <t>South</t>
  </si>
  <si>
    <t>West</t>
  </si>
  <si>
    <t>North</t>
  </si>
  <si>
    <t>April</t>
  </si>
  <si>
    <t>May</t>
  </si>
  <si>
    <t>June</t>
  </si>
  <si>
    <t>Six months sales report:  202?</t>
  </si>
  <si>
    <t>Average</t>
  </si>
  <si>
    <t>Highest</t>
  </si>
  <si>
    <t>Lowest</t>
  </si>
  <si>
    <t>Branch</t>
  </si>
  <si>
    <t>EcoGreen Traders:  Startup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</si>
</sst>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4"/>
      <name val="Comic Sans MS"/>
      <family val="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Border="1"/>
    <xf numFmtId="0" fontId="2" fillId="0" borderId="0" xfId="0" applyFont="1" applyFill="1" applyBorder="1"/>
    <xf numFmtId="0" fontId="0" fillId="0" borderId="0" xfId="0" applyFill="1" applyBorder="1"/>
    <xf numFmtId="0" fontId="2" fillId="3" borderId="0" xfId="0" applyFont="1" applyFill="1" applyBorder="1"/>
    <xf numFmtId="43" fontId="0" fillId="0" borderId="0" xfId="1" applyFont="1" applyBorder="1"/>
    <xf numFmtId="43" fontId="0" fillId="0" borderId="0" xfId="1" applyFont="1"/>
    <xf numFmtId="43" fontId="0" fillId="0" borderId="0" xfId="1" applyFont="1" applyFill="1" applyBorder="1"/>
    <xf numFmtId="0" fontId="2" fillId="2" borderId="0" xfId="0" applyFont="1" applyFill="1" applyBorder="1" applyAlignment="1">
      <alignment horizontal="right"/>
    </xf>
    <xf numFmtId="43" fontId="0" fillId="0" borderId="0" xfId="0" applyNumberFormat="1"/>
    <xf numFmtId="43" fontId="0" fillId="0" borderId="1" xfId="1" applyFont="1" applyFill="1" applyBorder="1"/>
    <xf numFmtId="43" fontId="0" fillId="0" borderId="1" xfId="1" applyFont="1" applyBorder="1"/>
    <xf numFmtId="0" fontId="2" fillId="3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EcoGreen Traders Sales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Sales!$A$5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Sales!$B$4:$G$4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Sales!$B$5:$G$5</c:f>
              <c:numCache>
                <c:formatCode>_(* #,##0.00_);_(* \(#,##0.00\);_(* "-"??_);_(@_)</c:formatCode>
                <c:ptCount val="6"/>
                <c:pt idx="0">
                  <c:v>12350</c:v>
                </c:pt>
                <c:pt idx="1">
                  <c:v>31185</c:v>
                </c:pt>
                <c:pt idx="2">
                  <c:v>25432</c:v>
                </c:pt>
                <c:pt idx="3">
                  <c:v>16540</c:v>
                </c:pt>
                <c:pt idx="4">
                  <c:v>11430</c:v>
                </c:pt>
                <c:pt idx="5">
                  <c:v>8645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FC-4479-BAAB-5DAC1214456F}"/>
            </c:ext>
          </c:extLst>
        </c:ser>
        <c:ser>
          <c:idx val="1"/>
          <c:order val="1"/>
          <c:tx>
            <c:strRef>
              <c:f>Sales!$A$6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Sales!$B$4:$G$4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Sales!$B$6:$G$6</c:f>
              <c:numCache>
                <c:formatCode>_(* #,##0.00_);_(* \(#,##0.00\);_(* "-"??_);_(@_)</c:formatCode>
                <c:ptCount val="6"/>
                <c:pt idx="0">
                  <c:v>18923</c:v>
                </c:pt>
                <c:pt idx="1">
                  <c:v>29754</c:v>
                </c:pt>
                <c:pt idx="2">
                  <c:v>18876</c:v>
                </c:pt>
                <c:pt idx="3">
                  <c:v>17466</c:v>
                </c:pt>
                <c:pt idx="4">
                  <c:v>9458</c:v>
                </c:pt>
                <c:pt idx="5">
                  <c:v>7330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FC-4479-BAAB-5DAC1214456F}"/>
            </c:ext>
          </c:extLst>
        </c:ser>
        <c:ser>
          <c:idx val="2"/>
          <c:order val="2"/>
          <c:tx>
            <c:strRef>
              <c:f>Sales!$A$7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Sales!$B$4:$G$4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Sales!$B$7:$G$7</c:f>
              <c:numCache>
                <c:formatCode>_(* #,##0.00_);_(* \(#,##0.00\);_(* "-"??_);_(@_)</c:formatCode>
                <c:ptCount val="6"/>
                <c:pt idx="0">
                  <c:v>11230</c:v>
                </c:pt>
                <c:pt idx="1">
                  <c:v>55643</c:v>
                </c:pt>
                <c:pt idx="2">
                  <c:v>43210</c:v>
                </c:pt>
                <c:pt idx="3">
                  <c:v>41250</c:v>
                </c:pt>
                <c:pt idx="4">
                  <c:v>32890</c:v>
                </c:pt>
                <c:pt idx="5">
                  <c:v>21900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FC-4479-BAAB-5DAC1214456F}"/>
            </c:ext>
          </c:extLst>
        </c:ser>
        <c:ser>
          <c:idx val="3"/>
          <c:order val="3"/>
          <c:tx>
            <c:strRef>
              <c:f>Sales!$A$8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Sales!$B$4:$G$4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Sales!$B$8:$G$8</c:f>
              <c:numCache>
                <c:formatCode>_(* #,##0.00_);_(* \(#,##0.00\);_(* "-"??_);_(@_)</c:formatCode>
                <c:ptCount val="6"/>
                <c:pt idx="0">
                  <c:v>7968</c:v>
                </c:pt>
                <c:pt idx="1">
                  <c:v>19855</c:v>
                </c:pt>
                <c:pt idx="2">
                  <c:v>15643</c:v>
                </c:pt>
                <c:pt idx="3">
                  <c:v>14590</c:v>
                </c:pt>
                <c:pt idx="4">
                  <c:v>10238</c:v>
                </c:pt>
                <c:pt idx="5">
                  <c:v>7640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FC-4479-BAAB-5DAC12144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7544000"/>
        <c:axId val="417543016"/>
      </c:barChart>
      <c:catAx>
        <c:axId val="41754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543016"/>
        <c:crosses val="autoZero"/>
        <c:auto val="1"/>
        <c:lblAlgn val="ctr"/>
        <c:lblOffset val="100"/>
        <c:noMultiLvlLbl val="0"/>
      </c:catAx>
      <c:valAx>
        <c:axId val="417543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54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12</xdr:row>
      <xdr:rowOff>119062</xdr:rowOff>
    </xdr:from>
    <xdr:to>
      <xdr:col>5</xdr:col>
      <xdr:colOff>895350</xdr:colOff>
      <xdr:row>27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51F75A-BE19-4DA0-BF83-3B7DEF24D0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22F00-083E-4A5B-BD0C-D156FEB4239C}">
  <dimension ref="A1:M12"/>
  <sheetViews>
    <sheetView tabSelected="1" workbookViewId="0">
      <selection activeCell="N22" sqref="N22"/>
    </sheetView>
  </sheetViews>
  <sheetFormatPr defaultRowHeight="15" x14ac:dyDescent="0.25"/>
  <cols>
    <col min="1" max="1" width="12.7109375" customWidth="1"/>
    <col min="2" max="8" width="13.85546875" customWidth="1"/>
    <col min="9" max="10" width="11.42578125" bestFit="1" customWidth="1"/>
  </cols>
  <sheetData>
    <row r="1" spans="1:13" ht="29.25" x14ac:dyDescent="0.6">
      <c r="A1" s="13" t="s">
        <v>16</v>
      </c>
      <c r="B1" s="13"/>
      <c r="C1" s="13"/>
      <c r="D1" s="13"/>
      <c r="E1" s="13"/>
    </row>
    <row r="2" spans="1:13" x14ac:dyDescent="0.25">
      <c r="A2" s="1" t="s">
        <v>11</v>
      </c>
      <c r="B2" s="1"/>
      <c r="C2" s="1"/>
      <c r="D2" s="1"/>
      <c r="E2" s="1"/>
    </row>
    <row r="3" spans="1:13" x14ac:dyDescent="0.25">
      <c r="A3" s="1"/>
      <c r="B3" s="1"/>
      <c r="C3" s="1"/>
      <c r="D3" s="1"/>
      <c r="E3" s="1"/>
    </row>
    <row r="4" spans="1:13" x14ac:dyDescent="0.25">
      <c r="A4" s="4" t="s">
        <v>15</v>
      </c>
      <c r="B4" s="8" t="s">
        <v>0</v>
      </c>
      <c r="C4" s="8" t="s">
        <v>1</v>
      </c>
      <c r="D4" s="8" t="s">
        <v>2</v>
      </c>
      <c r="E4" s="8" t="s">
        <v>8</v>
      </c>
      <c r="F4" s="8" t="s">
        <v>9</v>
      </c>
      <c r="G4" s="8" t="s">
        <v>10</v>
      </c>
      <c r="H4" s="12" t="s">
        <v>3</v>
      </c>
      <c r="I4" s="2"/>
      <c r="J4" s="2"/>
      <c r="K4" s="2"/>
      <c r="L4" s="2"/>
      <c r="M4" s="2"/>
    </row>
    <row r="5" spans="1:13" x14ac:dyDescent="0.25">
      <c r="A5" s="1" t="s">
        <v>4</v>
      </c>
      <c r="B5" s="7">
        <v>12350</v>
      </c>
      <c r="C5" s="5">
        <v>31185</v>
      </c>
      <c r="D5" s="7">
        <v>25432</v>
      </c>
      <c r="E5" s="5">
        <v>16540</v>
      </c>
      <c r="F5" s="6">
        <v>11430</v>
      </c>
      <c r="G5" s="6">
        <v>8645</v>
      </c>
      <c r="H5" s="6">
        <f>SUM(B5:G5)</f>
        <v>105582</v>
      </c>
    </row>
    <row r="6" spans="1:13" x14ac:dyDescent="0.25">
      <c r="A6" s="1" t="s">
        <v>5</v>
      </c>
      <c r="B6" s="7">
        <v>18923</v>
      </c>
      <c r="C6" s="5">
        <v>29754</v>
      </c>
      <c r="D6" s="7">
        <v>18876</v>
      </c>
      <c r="E6" s="5">
        <v>17466</v>
      </c>
      <c r="F6" s="6">
        <v>9458</v>
      </c>
      <c r="G6" s="6">
        <v>7330</v>
      </c>
      <c r="H6" s="6">
        <f t="shared" ref="H6:H8" si="0">SUM(B6:G6)</f>
        <v>101807</v>
      </c>
    </row>
    <row r="7" spans="1:13" x14ac:dyDescent="0.25">
      <c r="A7" s="1" t="s">
        <v>6</v>
      </c>
      <c r="B7" s="7">
        <v>11230</v>
      </c>
      <c r="C7" s="5">
        <v>55643</v>
      </c>
      <c r="D7" s="7">
        <v>43210</v>
      </c>
      <c r="E7" s="5">
        <v>41250</v>
      </c>
      <c r="F7" s="6">
        <v>32890</v>
      </c>
      <c r="G7" s="6">
        <v>21900</v>
      </c>
      <c r="H7" s="6">
        <f t="shared" si="0"/>
        <v>206123</v>
      </c>
    </row>
    <row r="8" spans="1:13" x14ac:dyDescent="0.25">
      <c r="A8" s="1" t="s">
        <v>7</v>
      </c>
      <c r="B8" s="7">
        <v>7968</v>
      </c>
      <c r="C8" s="5">
        <v>19855</v>
      </c>
      <c r="D8" s="7">
        <v>15643</v>
      </c>
      <c r="E8" s="7">
        <v>14590</v>
      </c>
      <c r="F8" s="6">
        <v>10238</v>
      </c>
      <c r="G8" s="6">
        <v>7640</v>
      </c>
      <c r="H8" s="6">
        <f t="shared" si="0"/>
        <v>75934</v>
      </c>
    </row>
    <row r="9" spans="1:13" ht="15.75" thickBot="1" x14ac:dyDescent="0.3">
      <c r="A9" s="1" t="s">
        <v>3</v>
      </c>
      <c r="B9" s="10">
        <f>SUM(B5:B8)</f>
        <v>50471</v>
      </c>
      <c r="C9" s="10">
        <f t="shared" ref="C9:G9" si="1">SUM(C5:C8)</f>
        <v>136437</v>
      </c>
      <c r="D9" s="10">
        <f t="shared" si="1"/>
        <v>103161</v>
      </c>
      <c r="E9" s="10">
        <f t="shared" si="1"/>
        <v>89846</v>
      </c>
      <c r="F9" s="10">
        <f t="shared" si="1"/>
        <v>64016</v>
      </c>
      <c r="G9" s="10">
        <f t="shared" si="1"/>
        <v>45515</v>
      </c>
      <c r="H9" s="11">
        <f>SUM(H5:H8)</f>
        <v>489446</v>
      </c>
      <c r="I9" s="9"/>
      <c r="J9" s="9"/>
    </row>
    <row r="10" spans="1:13" ht="15.75" thickTop="1" x14ac:dyDescent="0.25">
      <c r="A10" s="3" t="s">
        <v>12</v>
      </c>
      <c r="B10" s="7">
        <f>AVERAGE(B5:B8)</f>
        <v>12617.75</v>
      </c>
      <c r="C10" s="7">
        <f t="shared" ref="C10:H10" si="2">AVERAGE(C5:C8)</f>
        <v>34109.25</v>
      </c>
      <c r="D10" s="7">
        <f t="shared" si="2"/>
        <v>25790.25</v>
      </c>
      <c r="E10" s="7">
        <f t="shared" si="2"/>
        <v>22461.5</v>
      </c>
      <c r="F10" s="7">
        <f t="shared" si="2"/>
        <v>16004</v>
      </c>
      <c r="G10" s="7">
        <f t="shared" si="2"/>
        <v>11378.75</v>
      </c>
      <c r="H10" s="7">
        <f t="shared" si="2"/>
        <v>122361.5</v>
      </c>
      <c r="J10" s="9"/>
    </row>
    <row r="11" spans="1:13" x14ac:dyDescent="0.25">
      <c r="A11" s="3" t="s">
        <v>13</v>
      </c>
      <c r="B11" s="6">
        <f>MAX(B5:B8)</f>
        <v>18923</v>
      </c>
      <c r="C11" s="6">
        <f t="shared" ref="C11:H11" si="3">MAX(C5:C8)</f>
        <v>55643</v>
      </c>
      <c r="D11" s="6">
        <f t="shared" si="3"/>
        <v>43210</v>
      </c>
      <c r="E11" s="6">
        <f t="shared" si="3"/>
        <v>41250</v>
      </c>
      <c r="F11" s="6">
        <f t="shared" si="3"/>
        <v>32890</v>
      </c>
      <c r="G11" s="6">
        <f t="shared" si="3"/>
        <v>21900</v>
      </c>
      <c r="H11" s="6">
        <f t="shared" si="3"/>
        <v>206123</v>
      </c>
    </row>
    <row r="12" spans="1:13" x14ac:dyDescent="0.25">
      <c r="A12" s="3" t="s">
        <v>14</v>
      </c>
      <c r="B12" s="6">
        <f>MIN(B5:B8)</f>
        <v>7968</v>
      </c>
      <c r="C12" s="6">
        <f t="shared" ref="C12:H12" si="4">MIN(C5:C8)</f>
        <v>19855</v>
      </c>
      <c r="D12" s="6">
        <f t="shared" si="4"/>
        <v>15643</v>
      </c>
      <c r="E12" s="6">
        <f t="shared" si="4"/>
        <v>14590</v>
      </c>
      <c r="F12" s="6">
        <f t="shared" si="4"/>
        <v>9458</v>
      </c>
      <c r="G12" s="6">
        <f t="shared" si="4"/>
        <v>7330</v>
      </c>
      <c r="H12" s="6">
        <f t="shared" si="4"/>
        <v>75934</v>
      </c>
    </row>
  </sheetData>
  <mergeCells count="1">
    <mergeCell ref="A1:E1"/>
  </mergeCells>
  <phoneticPr fontId="4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79759-DCF2-4ABD-92DA-0476BC0C8E22}">
  <dimension ref="A1:M12"/>
  <sheetViews>
    <sheetView showFormulas="1" workbookViewId="0">
      <selection activeCell="I22" sqref="I22"/>
    </sheetView>
  </sheetViews>
  <sheetFormatPr defaultRowHeight="15" x14ac:dyDescent="0.25"/>
  <cols>
    <col min="1" max="1" width="8" customWidth="1"/>
    <col min="2" max="2" width="9.28515625" customWidth="1"/>
    <col min="3" max="3" width="9.42578125" customWidth="1"/>
    <col min="4" max="4" width="8.5703125" bestFit="1" customWidth="1"/>
    <col min="5" max="5" width="8.7109375" customWidth="1"/>
    <col min="6" max="6" width="8.28515625" bestFit="1" customWidth="1"/>
    <col min="7" max="7" width="8.5703125" bestFit="1" customWidth="1"/>
    <col min="8" max="8" width="13.85546875" customWidth="1"/>
    <col min="9" max="10" width="11.42578125" bestFit="1" customWidth="1"/>
  </cols>
  <sheetData>
    <row r="1" spans="1:13" ht="29.25" x14ac:dyDescent="0.6">
      <c r="A1" s="13" t="s">
        <v>16</v>
      </c>
      <c r="B1" s="13"/>
      <c r="C1" s="13"/>
      <c r="D1" s="13"/>
      <c r="E1" s="13"/>
    </row>
    <row r="2" spans="1:13" x14ac:dyDescent="0.25">
      <c r="A2" s="1" t="s">
        <v>11</v>
      </c>
      <c r="B2" s="1"/>
      <c r="C2" s="1"/>
      <c r="D2" s="1"/>
      <c r="E2" s="1"/>
    </row>
    <row r="3" spans="1:13" x14ac:dyDescent="0.25">
      <c r="A3" s="1"/>
      <c r="B3" s="1"/>
      <c r="C3" s="1"/>
      <c r="D3" s="1"/>
      <c r="E3" s="1"/>
    </row>
    <row r="4" spans="1:13" x14ac:dyDescent="0.25">
      <c r="A4" s="4" t="s">
        <v>15</v>
      </c>
      <c r="B4" s="8" t="s">
        <v>0</v>
      </c>
      <c r="C4" s="8" t="s">
        <v>1</v>
      </c>
      <c r="D4" s="8" t="s">
        <v>2</v>
      </c>
      <c r="E4" s="8" t="s">
        <v>8</v>
      </c>
      <c r="F4" s="8" t="s">
        <v>9</v>
      </c>
      <c r="G4" s="8" t="s">
        <v>10</v>
      </c>
      <c r="H4" s="12" t="s">
        <v>3</v>
      </c>
      <c r="I4" s="2"/>
      <c r="J4" s="2"/>
      <c r="K4" s="2"/>
      <c r="L4" s="2"/>
      <c r="M4" s="2"/>
    </row>
    <row r="5" spans="1:13" x14ac:dyDescent="0.25">
      <c r="A5" s="1" t="s">
        <v>4</v>
      </c>
      <c r="B5" s="7">
        <v>12350</v>
      </c>
      <c r="C5" s="5">
        <v>31185</v>
      </c>
      <c r="D5" s="7">
        <v>25432</v>
      </c>
      <c r="E5" s="5">
        <v>16540</v>
      </c>
      <c r="F5" s="6">
        <v>11430</v>
      </c>
      <c r="G5" s="6">
        <v>8645</v>
      </c>
      <c r="H5" s="6">
        <f>SUM(B5:G5)</f>
        <v>105582</v>
      </c>
    </row>
    <row r="6" spans="1:13" x14ac:dyDescent="0.25">
      <c r="A6" s="1" t="s">
        <v>5</v>
      </c>
      <c r="B6" s="7">
        <v>18923</v>
      </c>
      <c r="C6" s="5">
        <v>29754</v>
      </c>
      <c r="D6" s="7">
        <v>18876</v>
      </c>
      <c r="E6" s="5">
        <v>17466</v>
      </c>
      <c r="F6" s="6">
        <v>9458</v>
      </c>
      <c r="G6" s="6">
        <v>7330</v>
      </c>
      <c r="H6" s="6">
        <f t="shared" ref="H6:H8" si="0">SUM(B6:G6)</f>
        <v>101807</v>
      </c>
    </row>
    <row r="7" spans="1:13" x14ac:dyDescent="0.25">
      <c r="A7" s="1" t="s">
        <v>6</v>
      </c>
      <c r="B7" s="7">
        <v>11230</v>
      </c>
      <c r="C7" s="5">
        <v>55643</v>
      </c>
      <c r="D7" s="7">
        <v>43210</v>
      </c>
      <c r="E7" s="5">
        <v>41250</v>
      </c>
      <c r="F7" s="6">
        <v>32890</v>
      </c>
      <c r="G7" s="6">
        <v>21900</v>
      </c>
      <c r="H7" s="6">
        <f t="shared" si="0"/>
        <v>206123</v>
      </c>
    </row>
    <row r="8" spans="1:13" x14ac:dyDescent="0.25">
      <c r="A8" s="1" t="s">
        <v>7</v>
      </c>
      <c r="B8" s="7">
        <v>7968</v>
      </c>
      <c r="C8" s="5">
        <v>19855</v>
      </c>
      <c r="D8" s="7">
        <v>15643</v>
      </c>
      <c r="E8" s="7">
        <v>14590</v>
      </c>
      <c r="F8" s="6">
        <v>10238</v>
      </c>
      <c r="G8" s="6">
        <v>7640</v>
      </c>
      <c r="H8" s="6">
        <f t="shared" si="0"/>
        <v>75934</v>
      </c>
    </row>
    <row r="9" spans="1:13" ht="15.75" thickBot="1" x14ac:dyDescent="0.3">
      <c r="A9" s="1" t="s">
        <v>3</v>
      </c>
      <c r="B9" s="10">
        <f>SUM(B5:B8)</f>
        <v>50471</v>
      </c>
      <c r="C9" s="10">
        <f t="shared" ref="C9:G9" si="1">SUM(C5:C8)</f>
        <v>136437</v>
      </c>
      <c r="D9" s="10">
        <f t="shared" si="1"/>
        <v>103161</v>
      </c>
      <c r="E9" s="10">
        <f t="shared" si="1"/>
        <v>89846</v>
      </c>
      <c r="F9" s="10">
        <f t="shared" si="1"/>
        <v>64016</v>
      </c>
      <c r="G9" s="10">
        <f t="shared" si="1"/>
        <v>45515</v>
      </c>
      <c r="H9" s="11">
        <f>SUM(H5:H8)</f>
        <v>489446</v>
      </c>
      <c r="I9" s="9"/>
      <c r="J9" s="9"/>
    </row>
    <row r="10" spans="1:13" ht="15.75" thickTop="1" x14ac:dyDescent="0.25">
      <c r="A10" s="3" t="s">
        <v>12</v>
      </c>
      <c r="B10" s="7">
        <f>AVERAGE(B5:B8)</f>
        <v>12617.75</v>
      </c>
      <c r="C10" s="7">
        <f t="shared" ref="C10:H10" si="2">AVERAGE(C5:C8)</f>
        <v>34109.25</v>
      </c>
      <c r="D10" s="7">
        <f t="shared" si="2"/>
        <v>25790.25</v>
      </c>
      <c r="E10" s="7">
        <f t="shared" si="2"/>
        <v>22461.5</v>
      </c>
      <c r="F10" s="7">
        <f t="shared" si="2"/>
        <v>16004</v>
      </c>
      <c r="G10" s="7">
        <f t="shared" si="2"/>
        <v>11378.75</v>
      </c>
      <c r="H10" s="7">
        <f t="shared" si="2"/>
        <v>122361.5</v>
      </c>
      <c r="J10" s="9"/>
    </row>
    <row r="11" spans="1:13" x14ac:dyDescent="0.25">
      <c r="A11" s="3" t="s">
        <v>13</v>
      </c>
      <c r="B11" s="6">
        <f>MAX(B5:B8)</f>
        <v>18923</v>
      </c>
      <c r="C11" s="6">
        <f t="shared" ref="C11:H11" si="3">MAX(C5:C8)</f>
        <v>55643</v>
      </c>
      <c r="D11" s="6">
        <f t="shared" si="3"/>
        <v>43210</v>
      </c>
      <c r="E11" s="6">
        <f t="shared" si="3"/>
        <v>41250</v>
      </c>
      <c r="F11" s="6">
        <f t="shared" si="3"/>
        <v>32890</v>
      </c>
      <c r="G11" s="6">
        <f t="shared" si="3"/>
        <v>21900</v>
      </c>
      <c r="H11" s="6">
        <f t="shared" si="3"/>
        <v>206123</v>
      </c>
    </row>
    <row r="12" spans="1:13" x14ac:dyDescent="0.25">
      <c r="A12" s="3" t="s">
        <v>14</v>
      </c>
      <c r="B12" s="6">
        <f>MIN(B5:B8)</f>
        <v>7968</v>
      </c>
      <c r="C12" s="6">
        <f t="shared" ref="C12:H12" si="4">MIN(C5:C8)</f>
        <v>19855</v>
      </c>
      <c r="D12" s="6">
        <f t="shared" si="4"/>
        <v>15643</v>
      </c>
      <c r="E12" s="6">
        <f t="shared" si="4"/>
        <v>14590</v>
      </c>
      <c r="F12" s="6">
        <f t="shared" si="4"/>
        <v>9458</v>
      </c>
      <c r="G12" s="6">
        <f t="shared" si="4"/>
        <v>7330</v>
      </c>
      <c r="H12" s="6">
        <f t="shared" si="4"/>
        <v>75934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2020-01-31T09:08:47Z</dcterms:created>
  <dcterms:modified xsi:type="dcterms:W3CDTF">2020-10-12T07:22:55Z</dcterms:modified>
</cp:coreProperties>
</file>