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Computer Practice N5 Win10 Office 2016 Final syllabus 2020\Practical N5 Computer Practice\N5 Topic 1 Excel 2016\Exercises for Excel 2016\"/>
    </mc:Choice>
  </mc:AlternateContent>
  <xr:revisionPtr revIDLastSave="0" documentId="13_ncr:1_{F1715E03-9A59-4907-824B-F05E0A323ED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Income" sheetId="3" r:id="rId1"/>
    <sheet name="Sheet2" sheetId="6" r:id="rId2"/>
    <sheet name="Sheet3" sheetId="7" r:id="rId3"/>
  </sheets>
  <definedNames>
    <definedName name="_xlnm.Print_Area" localSheetId="0">Income!$A$1:$H$30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3" l="1"/>
  <c r="E12" i="3"/>
  <c r="E6" i="3"/>
  <c r="C15" i="3"/>
  <c r="D15" i="3"/>
  <c r="B15" i="3"/>
  <c r="C13" i="3"/>
  <c r="D13" i="3"/>
  <c r="B13" i="3"/>
  <c r="C7" i="3"/>
  <c r="C8" i="3" s="1"/>
  <c r="D7" i="3"/>
  <c r="D8" i="3" s="1"/>
  <c r="B7" i="3"/>
  <c r="C16" i="3" l="1"/>
  <c r="E7" i="3"/>
  <c r="E15" i="3"/>
  <c r="B16" i="3"/>
  <c r="D16" i="3"/>
  <c r="D18" i="3" s="1"/>
  <c r="C18" i="3"/>
  <c r="B8" i="3"/>
  <c r="E13" i="3"/>
  <c r="E16" i="3" l="1"/>
  <c r="E8" i="3"/>
  <c r="B18" i="3"/>
  <c r="E18" i="3" l="1"/>
  <c r="B20" i="3" s="1"/>
  <c r="C20" i="3" l="1"/>
  <c r="D20" i="3"/>
</calcChain>
</file>

<file path=xl/sharedStrings.xml><?xml version="1.0" encoding="utf-8"?>
<sst xmlns="http://schemas.openxmlformats.org/spreadsheetml/2006/main" count="17" uniqueCount="17">
  <si>
    <t>TOTAL</t>
  </si>
  <si>
    <t>Monthly expenses</t>
  </si>
  <si>
    <t>Car loan</t>
  </si>
  <si>
    <t>Other</t>
  </si>
  <si>
    <t>Total Expenses</t>
  </si>
  <si>
    <t>QUANTO TRADERS</t>
  </si>
  <si>
    <t>Cost of sales</t>
  </si>
  <si>
    <t>GROSS PROFIT</t>
  </si>
  <si>
    <t>Salaries</t>
  </si>
  <si>
    <t>Monthly sales</t>
  </si>
  <si>
    <t>Consultation fees</t>
  </si>
  <si>
    <t>NET PROFIT</t>
  </si>
  <si>
    <t>% OF TOTAL</t>
  </si>
  <si>
    <t>March</t>
  </si>
  <si>
    <t>April</t>
  </si>
  <si>
    <t>May</t>
  </si>
  <si>
    <t>MONTHLY INCOME STATEMENT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</si>
</sst>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0.0%"/>
  </numFmts>
  <fonts count="6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1.5"/>
      <name val="Monotype Sorts"/>
      <charset val="2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2" borderId="4" xfId="0" applyFont="1" applyFill="1" applyBorder="1" applyAlignment="1">
      <alignment horizontal="right" vertical="center"/>
    </xf>
    <xf numFmtId="166" fontId="5" fillId="0" borderId="2" xfId="3" applyNumberFormat="1" applyFont="1" applyBorder="1" applyAlignment="1">
      <alignment horizontal="right"/>
    </xf>
    <xf numFmtId="165" fontId="0" fillId="0" borderId="1" xfId="1" applyFont="1" applyBorder="1"/>
    <xf numFmtId="165" fontId="5" fillId="0" borderId="1" xfId="1" applyFont="1" applyBorder="1" applyAlignment="1">
      <alignment horizontal="right"/>
    </xf>
    <xf numFmtId="165" fontId="5" fillId="0" borderId="2" xfId="1" applyFont="1" applyBorder="1" applyAlignment="1">
      <alignment horizontal="right"/>
    </xf>
    <xf numFmtId="165" fontId="5" fillId="0" borderId="5" xfId="1" applyFont="1" applyBorder="1" applyAlignment="1">
      <alignment horizontal="right"/>
    </xf>
    <xf numFmtId="164" fontId="5" fillId="0" borderId="6" xfId="2" applyFont="1" applyBorder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tabSelected="1" zoomScaleNormal="100" workbookViewId="0">
      <selection activeCell="I9" sqref="I9"/>
    </sheetView>
  </sheetViews>
  <sheetFormatPr defaultRowHeight="12.75"/>
  <cols>
    <col min="1" max="1" width="16.7109375" customWidth="1"/>
    <col min="2" max="4" width="12.140625" customWidth="1"/>
    <col min="5" max="5" width="13.28515625" bestFit="1" customWidth="1"/>
  </cols>
  <sheetData>
    <row r="1" spans="1:7">
      <c r="A1" s="15" t="s">
        <v>5</v>
      </c>
      <c r="B1" s="15"/>
      <c r="C1" s="15"/>
      <c r="D1" s="15"/>
      <c r="E1" s="15"/>
    </row>
    <row r="2" spans="1:7">
      <c r="A2" s="1"/>
      <c r="B2" s="2"/>
      <c r="C2" s="2"/>
      <c r="D2" s="2"/>
      <c r="E2" s="2"/>
    </row>
    <row r="3" spans="1:7">
      <c r="A3" s="16" t="s">
        <v>16</v>
      </c>
    </row>
    <row r="4" spans="1:7">
      <c r="A4" s="6"/>
      <c r="B4" s="6"/>
      <c r="C4" s="6"/>
      <c r="D4" s="6"/>
      <c r="E4" s="6"/>
    </row>
    <row r="5" spans="1:7" ht="23.25" customHeight="1">
      <c r="A5" s="7"/>
      <c r="B5" s="8" t="s">
        <v>13</v>
      </c>
      <c r="C5" s="8" t="s">
        <v>14</v>
      </c>
      <c r="D5" s="8" t="s">
        <v>15</v>
      </c>
      <c r="E5" s="8" t="s">
        <v>0</v>
      </c>
    </row>
    <row r="6" spans="1:7">
      <c r="A6" s="4" t="s">
        <v>9</v>
      </c>
      <c r="B6" s="10">
        <v>22250</v>
      </c>
      <c r="C6" s="10">
        <v>44500</v>
      </c>
      <c r="D6" s="10">
        <v>39700</v>
      </c>
      <c r="E6" s="11">
        <f>SUM(B6:D6)</f>
        <v>106450</v>
      </c>
    </row>
    <row r="7" spans="1:7">
      <c r="A7" s="4" t="s">
        <v>6</v>
      </c>
      <c r="B7" s="12">
        <f t="shared" ref="B7:D7" si="0">B6*10%</f>
        <v>2225</v>
      </c>
      <c r="C7" s="12">
        <f t="shared" si="0"/>
        <v>4450</v>
      </c>
      <c r="D7" s="12">
        <f t="shared" si="0"/>
        <v>3970</v>
      </c>
      <c r="E7" s="11">
        <f>SUM(B7:D7)</f>
        <v>10645</v>
      </c>
    </row>
    <row r="8" spans="1:7" ht="13.5" thickBot="1">
      <c r="A8" s="4" t="s">
        <v>7</v>
      </c>
      <c r="B8" s="13">
        <f t="shared" ref="B8:D8" si="1">B6-B7</f>
        <v>20025</v>
      </c>
      <c r="C8" s="13">
        <f t="shared" si="1"/>
        <v>40050</v>
      </c>
      <c r="D8" s="13">
        <f t="shared" si="1"/>
        <v>35730</v>
      </c>
      <c r="E8" s="13">
        <f>SUM(B8:D8)</f>
        <v>95805</v>
      </c>
    </row>
    <row r="9" spans="1:7" ht="13.5" thickTop="1">
      <c r="A9" s="4"/>
      <c r="B9" s="4"/>
      <c r="C9" s="4"/>
      <c r="D9" s="4"/>
      <c r="E9" s="4"/>
    </row>
    <row r="10" spans="1:7">
      <c r="A10" s="4" t="s">
        <v>1</v>
      </c>
      <c r="B10" s="4"/>
      <c r="C10" s="4"/>
      <c r="D10" s="4"/>
      <c r="E10" s="4"/>
    </row>
    <row r="11" spans="1:7">
      <c r="A11" s="4"/>
      <c r="B11" s="4"/>
      <c r="C11" s="4"/>
      <c r="D11" s="4"/>
      <c r="E11" s="4"/>
    </row>
    <row r="12" spans="1:7">
      <c r="A12" s="4" t="s">
        <v>8</v>
      </c>
      <c r="B12" s="10">
        <v>6000</v>
      </c>
      <c r="C12" s="10">
        <v>6000</v>
      </c>
      <c r="D12" s="10">
        <v>6000</v>
      </c>
      <c r="E12" s="11">
        <f>SUM(B12:D12)</f>
        <v>18000</v>
      </c>
    </row>
    <row r="13" spans="1:7" ht="14.25">
      <c r="A13" s="4" t="s">
        <v>10</v>
      </c>
      <c r="B13" s="11">
        <f t="shared" ref="B13:D13" si="2">B6*15%</f>
        <v>3337.5</v>
      </c>
      <c r="C13" s="11">
        <f t="shared" si="2"/>
        <v>6675</v>
      </c>
      <c r="D13" s="11">
        <f t="shared" si="2"/>
        <v>5955</v>
      </c>
      <c r="E13" s="11">
        <f>SUM(B13:D13)</f>
        <v>15967.5</v>
      </c>
      <c r="G13" s="3"/>
    </row>
    <row r="14" spans="1:7">
      <c r="A14" s="4" t="s">
        <v>2</v>
      </c>
      <c r="B14" s="10">
        <v>400</v>
      </c>
      <c r="C14" s="10">
        <v>400</v>
      </c>
      <c r="D14" s="10">
        <v>400</v>
      </c>
      <c r="E14" s="11">
        <f>SUM(B14:D14)</f>
        <v>1200</v>
      </c>
    </row>
    <row r="15" spans="1:7">
      <c r="A15" s="4" t="s">
        <v>3</v>
      </c>
      <c r="B15" s="12">
        <f t="shared" ref="B15:D15" si="3">B6*5%</f>
        <v>1112.5</v>
      </c>
      <c r="C15" s="12">
        <f t="shared" si="3"/>
        <v>2225</v>
      </c>
      <c r="D15" s="12">
        <f t="shared" si="3"/>
        <v>1985</v>
      </c>
      <c r="E15" s="11">
        <f>SUM(B15:D15)</f>
        <v>5322.5</v>
      </c>
    </row>
    <row r="16" spans="1:7" ht="13.5" thickBot="1">
      <c r="A16" s="4" t="s">
        <v>4</v>
      </c>
      <c r="B16" s="13">
        <f t="shared" ref="B16:D16" si="4">SUM(B12:B15)</f>
        <v>10850</v>
      </c>
      <c r="C16" s="13">
        <f t="shared" si="4"/>
        <v>15300</v>
      </c>
      <c r="D16" s="13">
        <f t="shared" si="4"/>
        <v>14340</v>
      </c>
      <c r="E16" s="13">
        <f>SUM(B16:D16)</f>
        <v>40490</v>
      </c>
    </row>
    <row r="17" spans="1:5" ht="13.5" thickTop="1">
      <c r="A17" s="4"/>
      <c r="B17" s="4"/>
      <c r="C17" s="4"/>
      <c r="D17" s="4"/>
      <c r="E17" s="4"/>
    </row>
    <row r="18" spans="1:5" ht="13.5" thickBot="1">
      <c r="A18" s="4" t="s">
        <v>11</v>
      </c>
      <c r="B18" s="14">
        <f t="shared" ref="B18:D18" si="5">B8-B16</f>
        <v>9175</v>
      </c>
      <c r="C18" s="14">
        <f t="shared" si="5"/>
        <v>24750</v>
      </c>
      <c r="D18" s="14">
        <f t="shared" si="5"/>
        <v>21390</v>
      </c>
      <c r="E18" s="14">
        <f>SUM(B18:D18)</f>
        <v>55315</v>
      </c>
    </row>
    <row r="19" spans="1:5" ht="13.5" thickTop="1">
      <c r="A19" s="4"/>
      <c r="B19" s="4"/>
      <c r="C19" s="4"/>
      <c r="D19" s="4"/>
      <c r="E19" s="4"/>
    </row>
    <row r="20" spans="1:5">
      <c r="A20" s="5" t="s">
        <v>12</v>
      </c>
      <c r="B20" s="9">
        <f>B18/$E$18</f>
        <v>0.1658682093464702</v>
      </c>
      <c r="C20" s="9">
        <f>C18/$E$18</f>
        <v>0.44743740395914311</v>
      </c>
      <c r="D20" s="9">
        <f>D18/$E$18</f>
        <v>0.38669438669438672</v>
      </c>
      <c r="E20" s="5"/>
    </row>
  </sheetData>
  <mergeCells count="1">
    <mergeCell ref="A1:E1"/>
  </mergeCells>
  <phoneticPr fontId="4" type="noConversion"/>
  <printOptions headings="1"/>
  <pageMargins left="0.75" right="0.75" top="1" bottom="1" header="0.5" footer="0.5"/>
  <pageSetup scale="81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I24" sqref="I24"/>
    </sheetView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Income</vt:lpstr>
      <vt:lpstr>Sheet2</vt:lpstr>
      <vt:lpstr>Sheet3</vt:lpstr>
      <vt:lpstr>Income!Print_Area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du Toit</dc:creator>
  <cp:lastModifiedBy>Du Toit &amp; Van der Merwe</cp:lastModifiedBy>
  <dcterms:created xsi:type="dcterms:W3CDTF">2008-02-27T15:01:13Z</dcterms:created>
  <dcterms:modified xsi:type="dcterms:W3CDTF">2020-02-14T12:01:34Z</dcterms:modified>
</cp:coreProperties>
</file>