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Win10 Office2016\Files for practical Introductory\Example Exam papers Introductory\Example Exam Introductory Paper1\Exam Paper 1 Memo\"/>
    </mc:Choice>
  </mc:AlternateContent>
  <xr:revisionPtr revIDLastSave="0" documentId="13_ncr:1_{8E57707B-C307-4E97-A81F-A4FB83F8CA11}" xr6:coauthVersionLast="45" xr6:coauthVersionMax="45" xr10:uidLastSave="{00000000-0000-0000-0000-000000000000}"/>
  <bookViews>
    <workbookView xWindow="-120" yWindow="-120" windowWidth="20730" windowHeight="11160" xr2:uid="{276A760A-A94C-4D45-9CEA-BCC5BBF50E1F}"/>
  </bookViews>
  <sheets>
    <sheet name="Jan-March" sheetId="4" r:id="rId1"/>
    <sheet name="Formulas" sheetId="8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8" l="1"/>
  <c r="C17" i="8"/>
  <c r="B17" i="8"/>
  <c r="D16" i="8"/>
  <c r="C16" i="8"/>
  <c r="B16" i="8"/>
  <c r="D15" i="8"/>
  <c r="C15" i="8"/>
  <c r="B15" i="8"/>
  <c r="D14" i="8"/>
  <c r="C14" i="8"/>
  <c r="B14" i="8"/>
  <c r="D13" i="8"/>
  <c r="C13" i="8"/>
  <c r="B13" i="8"/>
  <c r="D12" i="8"/>
  <c r="C12" i="8"/>
  <c r="B12" i="8"/>
  <c r="E11" i="8"/>
  <c r="G11" i="8" s="1"/>
  <c r="E10" i="8"/>
  <c r="G10" i="8" s="1"/>
  <c r="E9" i="8"/>
  <c r="G9" i="8" s="1"/>
  <c r="E8" i="8"/>
  <c r="G8" i="8" s="1"/>
  <c r="E7" i="8"/>
  <c r="G7" i="8" s="1"/>
  <c r="E6" i="8"/>
  <c r="G6" i="8" s="1"/>
  <c r="E5" i="8"/>
  <c r="E15" i="8" s="1"/>
  <c r="G12" i="4"/>
  <c r="C12" i="4"/>
  <c r="D12" i="4"/>
  <c r="E12" i="4"/>
  <c r="B12" i="4"/>
  <c r="G5" i="8" l="1"/>
  <c r="G12" i="8" s="1"/>
  <c r="E12" i="8"/>
  <c r="E13" i="8"/>
  <c r="E14" i="8"/>
  <c r="G6" i="4"/>
  <c r="G7" i="4"/>
  <c r="G8" i="4"/>
  <c r="G9" i="4"/>
  <c r="G10" i="4"/>
  <c r="G11" i="4"/>
  <c r="E13" i="4"/>
  <c r="E14" i="4"/>
  <c r="E15" i="4"/>
  <c r="C13" i="4"/>
  <c r="D13" i="4"/>
  <c r="C14" i="4"/>
  <c r="D14" i="4"/>
  <c r="C15" i="4"/>
  <c r="D15" i="4"/>
  <c r="C16" i="4"/>
  <c r="D16" i="4"/>
  <c r="C17" i="4"/>
  <c r="D17" i="4"/>
  <c r="B17" i="4"/>
  <c r="B16" i="4"/>
  <c r="B15" i="4"/>
  <c r="B14" i="4"/>
  <c r="B13" i="4"/>
  <c r="G5" i="4"/>
  <c r="E9" i="4"/>
  <c r="E10" i="4"/>
  <c r="E11" i="4"/>
  <c r="E5" i="4"/>
  <c r="E8" i="4" l="1"/>
  <c r="E7" i="4"/>
  <c r="E6" i="4"/>
</calcChain>
</file>

<file path=xl/sharedStrings.xml><?xml version="1.0" encoding="utf-8"?>
<sst xmlns="http://schemas.openxmlformats.org/spreadsheetml/2006/main" count="45" uniqueCount="23">
  <si>
    <t>January</t>
  </si>
  <si>
    <t>February</t>
  </si>
  <si>
    <t>March</t>
  </si>
  <si>
    <t>TOTAL</t>
  </si>
  <si>
    <t>Average</t>
  </si>
  <si>
    <t>Highest</t>
  </si>
  <si>
    <t>Lowest</t>
  </si>
  <si>
    <t>Branch</t>
  </si>
  <si>
    <t>Go Green Traders</t>
  </si>
  <si>
    <t>Product 1</t>
  </si>
  <si>
    <t>Product 2</t>
  </si>
  <si>
    <t>Product 3</t>
  </si>
  <si>
    <t>Product 4</t>
  </si>
  <si>
    <t>Number</t>
  </si>
  <si>
    <t>Product 5</t>
  </si>
  <si>
    <t>Product 6</t>
  </si>
  <si>
    <t>Product 7</t>
  </si>
  <si>
    <t>TOTAL NUMBER SOLD</t>
  </si>
  <si>
    <t>No Sales</t>
  </si>
  <si>
    <t>PRICE</t>
  </si>
  <si>
    <t>Three months sales per product:  January to March 202?</t>
  </si>
  <si>
    <t>TOTAL SALES
R</t>
  </si>
  <si>
    <t>Press Ctrl + ` if the formulas were not saved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</si>
</sst>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2" fillId="0" borderId="0" xfId="0" applyFont="1" applyFill="1" applyBorder="1"/>
    <xf numFmtId="0" fontId="2" fillId="3" borderId="0" xfId="0" applyFont="1" applyFill="1" applyBorder="1"/>
    <xf numFmtId="0" fontId="2" fillId="2" borderId="0" xfId="0" applyFont="1" applyFill="1" applyBorder="1" applyAlignment="1">
      <alignment horizontal="right"/>
    </xf>
    <xf numFmtId="43" fontId="0" fillId="0" borderId="0" xfId="0" applyNumberFormat="1"/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164" fontId="0" fillId="0" borderId="0" xfId="1" applyNumberFormat="1" applyFont="1" applyFill="1" applyBorder="1"/>
    <xf numFmtId="164" fontId="0" fillId="0" borderId="0" xfId="1" applyNumberFormat="1" applyFont="1" applyBorder="1"/>
    <xf numFmtId="164" fontId="0" fillId="0" borderId="1" xfId="1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 applyBorder="1"/>
    <xf numFmtId="43" fontId="0" fillId="0" borderId="0" xfId="1" applyNumberFormat="1" applyFont="1"/>
    <xf numFmtId="43" fontId="0" fillId="0" borderId="1" xfId="1" applyNumberFormat="1" applyFont="1" applyBorder="1"/>
    <xf numFmtId="0" fontId="2" fillId="3" borderId="0" xfId="0" applyFont="1" applyFill="1" applyBorder="1" applyAlignment="1">
      <alignment horizontal="right" wrapText="1"/>
    </xf>
    <xf numFmtId="44" fontId="0" fillId="0" borderId="1" xfId="2" applyFont="1" applyBorder="1"/>
    <xf numFmtId="0" fontId="5" fillId="0" borderId="0" xfId="0" applyFont="1" applyBorder="1"/>
    <xf numFmtId="0" fontId="4" fillId="0" borderId="0" xfId="0" applyFont="1" applyBorder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FFCEC-44B9-4401-910F-F6E83E3CBF9D}">
  <dimension ref="A1:K17"/>
  <sheetViews>
    <sheetView tabSelected="1" workbookViewId="0">
      <selection activeCell="L19" sqref="L19"/>
    </sheetView>
  </sheetViews>
  <sheetFormatPr defaultRowHeight="15" x14ac:dyDescent="0.25"/>
  <cols>
    <col min="1" max="1" width="19.7109375" customWidth="1"/>
    <col min="2" max="6" width="12.140625" customWidth="1"/>
    <col min="7" max="10" width="13.85546875" customWidth="1"/>
    <col min="11" max="12" width="11.42578125" bestFit="1" customWidth="1"/>
  </cols>
  <sheetData>
    <row r="1" spans="1:11" ht="23.25" x14ac:dyDescent="0.35">
      <c r="A1" s="20" t="s">
        <v>8</v>
      </c>
      <c r="B1" s="20"/>
      <c r="C1" s="20"/>
      <c r="D1" s="20"/>
      <c r="E1" s="20"/>
      <c r="F1" s="20"/>
      <c r="G1" s="20"/>
    </row>
    <row r="2" spans="1:11" x14ac:dyDescent="0.25">
      <c r="A2" s="8" t="s">
        <v>20</v>
      </c>
      <c r="B2" s="1"/>
      <c r="C2" s="1"/>
      <c r="D2" s="1"/>
      <c r="E2" s="1"/>
      <c r="F2" s="1"/>
      <c r="G2" s="1"/>
    </row>
    <row r="3" spans="1:11" x14ac:dyDescent="0.25">
      <c r="A3" s="1"/>
      <c r="B3" s="1"/>
      <c r="C3" s="1"/>
      <c r="D3" s="1"/>
      <c r="E3" s="1"/>
      <c r="F3" s="1"/>
      <c r="G3" s="1"/>
    </row>
    <row r="4" spans="1:11" ht="30" x14ac:dyDescent="0.25">
      <c r="A4" s="3" t="s">
        <v>7</v>
      </c>
      <c r="B4" s="4" t="s">
        <v>0</v>
      </c>
      <c r="C4" s="4" t="s">
        <v>1</v>
      </c>
      <c r="D4" s="4" t="s">
        <v>2</v>
      </c>
      <c r="E4" s="6" t="s">
        <v>3</v>
      </c>
      <c r="F4" s="6" t="s">
        <v>19</v>
      </c>
      <c r="G4" s="17" t="s">
        <v>21</v>
      </c>
      <c r="H4" s="7"/>
      <c r="I4" s="2"/>
      <c r="J4" s="2"/>
      <c r="K4" s="2"/>
    </row>
    <row r="5" spans="1:11" x14ac:dyDescent="0.25">
      <c r="A5" s="1" t="s">
        <v>9</v>
      </c>
      <c r="B5" s="9">
        <v>30</v>
      </c>
      <c r="C5" s="10">
        <v>45</v>
      </c>
      <c r="D5" s="9">
        <v>33</v>
      </c>
      <c r="E5" s="12">
        <f>SUM(B5:D5)</f>
        <v>108</v>
      </c>
      <c r="F5" s="15">
        <v>95</v>
      </c>
      <c r="G5" s="15">
        <f>E5*F5</f>
        <v>10260</v>
      </c>
    </row>
    <row r="6" spans="1:11" x14ac:dyDescent="0.25">
      <c r="A6" s="1" t="s">
        <v>10</v>
      </c>
      <c r="B6" s="9">
        <v>55</v>
      </c>
      <c r="C6" s="10">
        <v>34</v>
      </c>
      <c r="D6" s="9">
        <v>75</v>
      </c>
      <c r="E6" s="12">
        <f>SUM(B6:D6)</f>
        <v>164</v>
      </c>
      <c r="F6" s="15">
        <v>230.99</v>
      </c>
      <c r="G6" s="15">
        <f t="shared" ref="G6:G11" si="0">E6*F6</f>
        <v>37882.36</v>
      </c>
    </row>
    <row r="7" spans="1:11" x14ac:dyDescent="0.25">
      <c r="A7" s="1" t="s">
        <v>11</v>
      </c>
      <c r="B7" s="9">
        <v>72</v>
      </c>
      <c r="C7" s="10"/>
      <c r="D7" s="9">
        <v>13</v>
      </c>
      <c r="E7" s="12">
        <f>SUM(B7:D7)</f>
        <v>85</v>
      </c>
      <c r="F7" s="15">
        <v>175.75</v>
      </c>
      <c r="G7" s="15">
        <f t="shared" si="0"/>
        <v>14938.75</v>
      </c>
    </row>
    <row r="8" spans="1:11" x14ac:dyDescent="0.25">
      <c r="A8" s="1" t="s">
        <v>12</v>
      </c>
      <c r="B8" s="9">
        <v>15</v>
      </c>
      <c r="C8" s="10">
        <v>13</v>
      </c>
      <c r="D8" s="9"/>
      <c r="E8" s="12">
        <f>SUM(B8:D8)</f>
        <v>28</v>
      </c>
      <c r="F8" s="15">
        <v>420.3</v>
      </c>
      <c r="G8" s="15">
        <f t="shared" si="0"/>
        <v>11768.4</v>
      </c>
    </row>
    <row r="9" spans="1:11" x14ac:dyDescent="0.25">
      <c r="A9" s="1" t="s">
        <v>14</v>
      </c>
      <c r="B9" s="9">
        <v>30</v>
      </c>
      <c r="C9" s="10">
        <v>44</v>
      </c>
      <c r="D9" s="9">
        <v>28</v>
      </c>
      <c r="E9" s="12">
        <f t="shared" ref="E9:E11" si="1">SUM(B9:D9)</f>
        <v>102</v>
      </c>
      <c r="F9" s="15">
        <v>66</v>
      </c>
      <c r="G9" s="15">
        <f t="shared" si="0"/>
        <v>6732</v>
      </c>
    </row>
    <row r="10" spans="1:11" x14ac:dyDescent="0.25">
      <c r="A10" s="1" t="s">
        <v>15</v>
      </c>
      <c r="B10" s="9"/>
      <c r="C10" s="10">
        <v>21</v>
      </c>
      <c r="D10" s="9">
        <v>19</v>
      </c>
      <c r="E10" s="12">
        <f t="shared" si="1"/>
        <v>40</v>
      </c>
      <c r="F10" s="15">
        <v>750</v>
      </c>
      <c r="G10" s="15">
        <f t="shared" si="0"/>
        <v>30000</v>
      </c>
    </row>
    <row r="11" spans="1:11" x14ac:dyDescent="0.25">
      <c r="A11" s="1" t="s">
        <v>16</v>
      </c>
      <c r="B11" s="9">
        <v>82</v>
      </c>
      <c r="C11" s="10"/>
      <c r="D11" s="9">
        <v>55</v>
      </c>
      <c r="E11" s="12">
        <f t="shared" si="1"/>
        <v>137</v>
      </c>
      <c r="F11" s="15">
        <v>380.6</v>
      </c>
      <c r="G11" s="15">
        <f t="shared" si="0"/>
        <v>52142.200000000004</v>
      </c>
    </row>
    <row r="12" spans="1:11" ht="15.75" thickBot="1" x14ac:dyDescent="0.3">
      <c r="A12" s="8" t="s">
        <v>17</v>
      </c>
      <c r="B12" s="11">
        <f>SUM(B5:B11)</f>
        <v>284</v>
      </c>
      <c r="C12" s="11">
        <f t="shared" ref="C12:E12" si="2">SUM(C5:C11)</f>
        <v>157</v>
      </c>
      <c r="D12" s="11">
        <f t="shared" si="2"/>
        <v>223</v>
      </c>
      <c r="E12" s="11">
        <f t="shared" si="2"/>
        <v>664</v>
      </c>
      <c r="F12" s="16"/>
      <c r="G12" s="18">
        <f>SUM(G5:G11)</f>
        <v>163723.71</v>
      </c>
      <c r="H12" s="14"/>
    </row>
    <row r="13" spans="1:11" ht="15.75" thickTop="1" x14ac:dyDescent="0.25">
      <c r="A13" s="2" t="s">
        <v>4</v>
      </c>
      <c r="B13" s="9">
        <f>AVERAGE(B5:B11)</f>
        <v>47.333333333333336</v>
      </c>
      <c r="C13" s="9">
        <f t="shared" ref="C13:D13" si="3">AVERAGE(C5:C11)</f>
        <v>31.4</v>
      </c>
      <c r="D13" s="9">
        <f t="shared" si="3"/>
        <v>37.166666666666664</v>
      </c>
      <c r="E13" s="9">
        <f t="shared" ref="E13" si="4">AVERAGE(E5:E11)</f>
        <v>94.857142857142861</v>
      </c>
      <c r="F13" s="9"/>
      <c r="H13" s="5"/>
    </row>
    <row r="14" spans="1:11" x14ac:dyDescent="0.25">
      <c r="A14" s="2" t="s">
        <v>5</v>
      </c>
      <c r="B14" s="12">
        <f>MAX(B5:B11)</f>
        <v>82</v>
      </c>
      <c r="C14" s="12">
        <f t="shared" ref="C14:D14" si="5">MAX(C5:C11)</f>
        <v>45</v>
      </c>
      <c r="D14" s="12">
        <f t="shared" si="5"/>
        <v>75</v>
      </c>
      <c r="E14" s="12">
        <f t="shared" ref="E14" si="6">MAX(E5:E11)</f>
        <v>164</v>
      </c>
      <c r="F14" s="12"/>
    </row>
    <row r="15" spans="1:11" x14ac:dyDescent="0.25">
      <c r="A15" s="2" t="s">
        <v>6</v>
      </c>
      <c r="B15" s="12">
        <f>MIN(B5:B11)</f>
        <v>15</v>
      </c>
      <c r="C15" s="12">
        <f t="shared" ref="C15:D15" si="7">MIN(C5:C11)</f>
        <v>13</v>
      </c>
      <c r="D15" s="12">
        <f t="shared" si="7"/>
        <v>13</v>
      </c>
      <c r="E15" s="12">
        <f t="shared" ref="E15" si="8">MIN(E5:E11)</f>
        <v>28</v>
      </c>
      <c r="F15" s="12"/>
    </row>
    <row r="16" spans="1:11" x14ac:dyDescent="0.25">
      <c r="A16" s="2" t="s">
        <v>13</v>
      </c>
      <c r="B16">
        <f>COUNT(B5:B11)</f>
        <v>6</v>
      </c>
      <c r="C16">
        <f t="shared" ref="C16:D16" si="9">COUNT(C5:C11)</f>
        <v>5</v>
      </c>
      <c r="D16">
        <f t="shared" si="9"/>
        <v>6</v>
      </c>
      <c r="E16" s="13"/>
      <c r="F16" s="13"/>
    </row>
    <row r="17" spans="1:6" x14ac:dyDescent="0.25">
      <c r="A17" s="2" t="s">
        <v>18</v>
      </c>
      <c r="B17">
        <f>COUNTBLANK(B5:B11)</f>
        <v>1</v>
      </c>
      <c r="C17">
        <f t="shared" ref="C17:D17" si="10">COUNTBLANK(C5:C11)</f>
        <v>2</v>
      </c>
      <c r="D17">
        <f t="shared" si="10"/>
        <v>1</v>
      </c>
      <c r="E17" s="13"/>
      <c r="F17" s="13"/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B06D4-6487-4819-8A9A-83D49D5F4C39}">
  <dimension ref="A1:K17"/>
  <sheetViews>
    <sheetView workbookViewId="0">
      <selection activeCell="L7" sqref="L7"/>
    </sheetView>
  </sheetViews>
  <sheetFormatPr defaultColWidth="7.5703125" defaultRowHeight="15" x14ac:dyDescent="0.25"/>
  <cols>
    <col min="1" max="1" width="10.140625" customWidth="1"/>
    <col min="2" max="2" width="11.5703125" customWidth="1"/>
    <col min="3" max="3" width="11" customWidth="1"/>
    <col min="4" max="4" width="10.85546875" customWidth="1"/>
    <col min="5" max="5" width="9" customWidth="1"/>
    <col min="6" max="6" width="8.140625" customWidth="1"/>
  </cols>
  <sheetData>
    <row r="1" spans="1:11" ht="23.25" x14ac:dyDescent="0.35">
      <c r="A1" s="20" t="s">
        <v>8</v>
      </c>
      <c r="B1" s="20"/>
      <c r="C1" s="20"/>
      <c r="D1" s="20"/>
      <c r="E1" s="20"/>
      <c r="F1" s="20"/>
      <c r="G1" s="20"/>
    </row>
    <row r="2" spans="1:11" x14ac:dyDescent="0.25">
      <c r="A2" s="8" t="s">
        <v>20</v>
      </c>
      <c r="B2" s="1"/>
      <c r="C2" s="1"/>
      <c r="D2" s="1"/>
      <c r="E2" s="1"/>
      <c r="F2" s="1"/>
      <c r="G2" s="19" t="s">
        <v>22</v>
      </c>
    </row>
    <row r="3" spans="1:11" x14ac:dyDescent="0.25">
      <c r="A3" s="1"/>
      <c r="B3" s="1"/>
      <c r="C3" s="1"/>
      <c r="D3" s="1"/>
      <c r="E3" s="1"/>
      <c r="F3" s="1"/>
      <c r="G3" s="1"/>
    </row>
    <row r="4" spans="1:11" ht="30" x14ac:dyDescent="0.25">
      <c r="A4" s="3" t="s">
        <v>7</v>
      </c>
      <c r="B4" s="4" t="s">
        <v>0</v>
      </c>
      <c r="C4" s="4" t="s">
        <v>1</v>
      </c>
      <c r="D4" s="4" t="s">
        <v>2</v>
      </c>
      <c r="E4" s="6" t="s">
        <v>3</v>
      </c>
      <c r="F4" s="6" t="s">
        <v>19</v>
      </c>
      <c r="G4" s="17" t="s">
        <v>21</v>
      </c>
      <c r="H4" s="7"/>
      <c r="I4" s="2"/>
      <c r="J4" s="2"/>
      <c r="K4" s="2"/>
    </row>
    <row r="5" spans="1:11" x14ac:dyDescent="0.25">
      <c r="A5" s="1" t="s">
        <v>9</v>
      </c>
      <c r="B5" s="9">
        <v>30</v>
      </c>
      <c r="C5" s="10">
        <v>45</v>
      </c>
      <c r="D5" s="9">
        <v>33</v>
      </c>
      <c r="E5" s="12">
        <f>SUM(B5:D5)</f>
        <v>108</v>
      </c>
      <c r="F5" s="15">
        <v>95</v>
      </c>
      <c r="G5" s="15">
        <f>E5*F5</f>
        <v>10260</v>
      </c>
    </row>
    <row r="6" spans="1:11" x14ac:dyDescent="0.25">
      <c r="A6" s="1" t="s">
        <v>10</v>
      </c>
      <c r="B6" s="9">
        <v>55</v>
      </c>
      <c r="C6" s="10">
        <v>34</v>
      </c>
      <c r="D6" s="9">
        <v>75</v>
      </c>
      <c r="E6" s="12">
        <f>SUM(B6:D6)</f>
        <v>164</v>
      </c>
      <c r="F6" s="15">
        <v>230.99</v>
      </c>
      <c r="G6" s="15">
        <f t="shared" ref="G6:G11" si="0">E6*F6</f>
        <v>37882.36</v>
      </c>
    </row>
    <row r="7" spans="1:11" x14ac:dyDescent="0.25">
      <c r="A7" s="1" t="s">
        <v>11</v>
      </c>
      <c r="B7" s="9">
        <v>72</v>
      </c>
      <c r="C7" s="10"/>
      <c r="D7" s="9">
        <v>13</v>
      </c>
      <c r="E7" s="12">
        <f>SUM(B7:D7)</f>
        <v>85</v>
      </c>
      <c r="F7" s="15">
        <v>175.75</v>
      </c>
      <c r="G7" s="15">
        <f t="shared" si="0"/>
        <v>14938.75</v>
      </c>
    </row>
    <row r="8" spans="1:11" x14ac:dyDescent="0.25">
      <c r="A8" s="1" t="s">
        <v>12</v>
      </c>
      <c r="B8" s="9">
        <v>15</v>
      </c>
      <c r="C8" s="10">
        <v>13</v>
      </c>
      <c r="D8" s="9"/>
      <c r="E8" s="12">
        <f>SUM(B8:D8)</f>
        <v>28</v>
      </c>
      <c r="F8" s="15">
        <v>420.3</v>
      </c>
      <c r="G8" s="15">
        <f t="shared" si="0"/>
        <v>11768.4</v>
      </c>
    </row>
    <row r="9" spans="1:11" x14ac:dyDescent="0.25">
      <c r="A9" s="1" t="s">
        <v>14</v>
      </c>
      <c r="B9" s="9">
        <v>30</v>
      </c>
      <c r="C9" s="10">
        <v>44</v>
      </c>
      <c r="D9" s="9">
        <v>28</v>
      </c>
      <c r="E9" s="12">
        <f t="shared" ref="E9:E11" si="1">SUM(B9:D9)</f>
        <v>102</v>
      </c>
      <c r="F9" s="15">
        <v>66</v>
      </c>
      <c r="G9" s="15">
        <f t="shared" si="0"/>
        <v>6732</v>
      </c>
    </row>
    <row r="10" spans="1:11" x14ac:dyDescent="0.25">
      <c r="A10" s="1" t="s">
        <v>15</v>
      </c>
      <c r="B10" s="9"/>
      <c r="C10" s="10">
        <v>21</v>
      </c>
      <c r="D10" s="9">
        <v>19</v>
      </c>
      <c r="E10" s="12">
        <f t="shared" si="1"/>
        <v>40</v>
      </c>
      <c r="F10" s="15">
        <v>750</v>
      </c>
      <c r="G10" s="15">
        <f t="shared" si="0"/>
        <v>30000</v>
      </c>
    </row>
    <row r="11" spans="1:11" x14ac:dyDescent="0.25">
      <c r="A11" s="1" t="s">
        <v>16</v>
      </c>
      <c r="B11" s="9">
        <v>82</v>
      </c>
      <c r="C11" s="10"/>
      <c r="D11" s="9">
        <v>55</v>
      </c>
      <c r="E11" s="12">
        <f t="shared" si="1"/>
        <v>137</v>
      </c>
      <c r="F11" s="15">
        <v>380.6</v>
      </c>
      <c r="G11" s="15">
        <f t="shared" si="0"/>
        <v>52142.200000000004</v>
      </c>
    </row>
    <row r="12" spans="1:11" ht="15.75" thickBot="1" x14ac:dyDescent="0.3">
      <c r="A12" s="8" t="s">
        <v>17</v>
      </c>
      <c r="B12" s="11">
        <f>SUM(B5:B11)</f>
        <v>284</v>
      </c>
      <c r="C12" s="11">
        <f t="shared" ref="C12:E12" si="2">SUM(C5:C11)</f>
        <v>157</v>
      </c>
      <c r="D12" s="11">
        <f t="shared" si="2"/>
        <v>223</v>
      </c>
      <c r="E12" s="11">
        <f t="shared" si="2"/>
        <v>664</v>
      </c>
      <c r="F12" s="16"/>
      <c r="G12" s="18">
        <f>SUM(G5:G11)</f>
        <v>163723.71</v>
      </c>
      <c r="H12" s="14"/>
    </row>
    <row r="13" spans="1:11" ht="15.75" thickTop="1" x14ac:dyDescent="0.25">
      <c r="A13" s="2" t="s">
        <v>4</v>
      </c>
      <c r="B13" s="9">
        <f>AVERAGE(B5:B11)</f>
        <v>47.333333333333336</v>
      </c>
      <c r="C13" s="9">
        <f t="shared" ref="C13:E13" si="3">AVERAGE(C5:C11)</f>
        <v>31.4</v>
      </c>
      <c r="D13" s="9">
        <f t="shared" si="3"/>
        <v>37.166666666666664</v>
      </c>
      <c r="E13" s="9">
        <f t="shared" si="3"/>
        <v>94.857142857142861</v>
      </c>
      <c r="F13" s="9"/>
      <c r="H13" s="5"/>
    </row>
    <row r="14" spans="1:11" x14ac:dyDescent="0.25">
      <c r="A14" s="2" t="s">
        <v>5</v>
      </c>
      <c r="B14" s="12">
        <f>MAX(B5:B11)</f>
        <v>82</v>
      </c>
      <c r="C14" s="12">
        <f t="shared" ref="C14:E14" si="4">MAX(C5:C11)</f>
        <v>45</v>
      </c>
      <c r="D14" s="12">
        <f t="shared" si="4"/>
        <v>75</v>
      </c>
      <c r="E14" s="12">
        <f t="shared" si="4"/>
        <v>164</v>
      </c>
      <c r="F14" s="12"/>
    </row>
    <row r="15" spans="1:11" x14ac:dyDescent="0.25">
      <c r="A15" s="2" t="s">
        <v>6</v>
      </c>
      <c r="B15" s="12">
        <f>MIN(B5:B11)</f>
        <v>15</v>
      </c>
      <c r="C15" s="12">
        <f t="shared" ref="C15:E15" si="5">MIN(C5:C11)</f>
        <v>13</v>
      </c>
      <c r="D15" s="12">
        <f t="shared" si="5"/>
        <v>13</v>
      </c>
      <c r="E15" s="12">
        <f t="shared" si="5"/>
        <v>28</v>
      </c>
      <c r="F15" s="12"/>
    </row>
    <row r="16" spans="1:11" x14ac:dyDescent="0.25">
      <c r="A16" s="2" t="s">
        <v>13</v>
      </c>
      <c r="B16">
        <f>COUNT(B5:B11)</f>
        <v>6</v>
      </c>
      <c r="C16">
        <f t="shared" ref="C16:D16" si="6">COUNT(C5:C11)</f>
        <v>5</v>
      </c>
      <c r="D16">
        <f t="shared" si="6"/>
        <v>6</v>
      </c>
      <c r="E16" s="13"/>
      <c r="F16" s="13"/>
    </row>
    <row r="17" spans="1:6" x14ac:dyDescent="0.25">
      <c r="A17" s="2" t="s">
        <v>18</v>
      </c>
      <c r="B17">
        <f>COUNTBLANK(B5:B11)</f>
        <v>1</v>
      </c>
      <c r="C17">
        <f t="shared" ref="C17:D17" si="7">COUNTBLANK(C5:C11)</f>
        <v>2</v>
      </c>
      <c r="D17">
        <f t="shared" si="7"/>
        <v>1</v>
      </c>
      <c r="E17" s="13"/>
      <c r="F17" s="13"/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Jan-March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2020-01-31T09:08:47Z</dcterms:created>
  <dcterms:modified xsi:type="dcterms:W3CDTF">2020-09-02T14:38:29Z</dcterms:modified>
</cp:coreProperties>
</file>